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<sst xmlns="http://schemas.openxmlformats.org/spreadsheetml/2006/main" count="38" uniqueCount="24">
  <si>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ДЕМОГРАФСКИ СЪБИТИЯ ПО ОБЩИНИ В ОБЛАСТ ВЕЛИКО ТЪРНОВО  ПРЕЗ 2013 г.</t>
  </si>
  <si>
    <t>(брой)</t>
  </si>
  <si>
    <t>Общини</t>
  </si>
  <si>
    <t>Средногодишно население</t>
  </si>
  <si>
    <t>Живородени</t>
  </si>
  <si>
    <t>Умрели</t>
  </si>
  <si>
    <t>Умрели под 1 година</t>
  </si>
  <si>
    <t>Естествен прираст</t>
  </si>
  <si>
    <t>Област</t>
  </si>
  <si>
    <t>В.Търново</t>
  </si>
  <si>
    <t>Г.Оряховица</t>
  </si>
  <si>
    <t>Елена</t>
  </si>
  <si>
    <t>Златарица</t>
  </si>
  <si>
    <t>Лясковец</t>
  </si>
  <si>
    <t>Павликени</t>
  </si>
  <si>
    <t>П.Тръмбеш</t>
  </si>
  <si>
    <t>Свищов</t>
  </si>
  <si>
    <t>Стражица</t>
  </si>
  <si>
    <t>Сухиндол</t>
  </si>
  <si>
    <t>ДЕМОГРАФСКИ ПОКАЗАТЕЛИ  ПО ОБЩИНИ В ОБЛАСТ ВЕЛИКО ТЪРНОВО  ПРЕЗ 2013 г.</t>
  </si>
  <si>
    <t>(на 1000 д.н.)</t>
  </si>
  <si>
    <t>Раждаемост</t>
  </si>
  <si>
    <t>Смъртност</t>
  </si>
  <si>
    <t>Детска смъртост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</si>
</sst>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">
    <font>
      <sz val="10"/>
      <name val="Arial"/>
      <family val="0"/>
    </font>
    <font>
      <b/>
      <sz val="9"/>
      <name val="Hebar"/>
      <family val="0"/>
    </font>
    <font>
      <sz val="9"/>
      <name val="Heba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7" sqref="G7"/>
    </sheetView>
  </sheetViews>
  <sheetFormatPr defaultColWidth="9.140625" defaultRowHeight="12.75"/>
  <cols>
    <col min="1" max="1" width="18.140625" style="0" customWidth="1"/>
    <col min="2" max="2" width="14.7109375" style="0" customWidth="1"/>
    <col min="3" max="3" width="14.140625" style="0" customWidth="1"/>
    <col min="4" max="4" width="11.00390625" style="0" customWidth="1"/>
    <col min="5" max="5" width="13.28125" style="0" customWidth="1"/>
    <col min="6" max="6" width="11.28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</row>
    <row r="4" spans="1:6" ht="12.75">
      <c r="A4" s="7"/>
      <c r="B4" s="8"/>
      <c r="C4" s="9"/>
      <c r="D4" s="8"/>
      <c r="E4" s="8"/>
      <c r="F4" s="10"/>
    </row>
    <row r="5" spans="1:6" ht="12.75">
      <c r="A5" s="11" t="s">
        <v>8</v>
      </c>
      <c r="B5" s="12">
        <v>252353</v>
      </c>
      <c r="C5" s="13">
        <v>2234</v>
      </c>
      <c r="D5" s="13">
        <v>3993</v>
      </c>
      <c r="E5" s="13">
        <v>17</v>
      </c>
      <c r="F5" s="14">
        <f>C5-D5</f>
        <v>-1759</v>
      </c>
    </row>
    <row r="6" spans="1:6" ht="12.75">
      <c r="A6" s="11" t="s">
        <v>9</v>
      </c>
      <c r="B6" s="12">
        <v>88282</v>
      </c>
      <c r="C6" s="15">
        <v>840</v>
      </c>
      <c r="D6" s="13">
        <v>1055</v>
      </c>
      <c r="E6" s="16">
        <v>7</v>
      </c>
      <c r="F6" s="14">
        <f aca="true" t="shared" si="0" ref="F6:F15">C6-D6</f>
        <v>-215</v>
      </c>
    </row>
    <row r="7" spans="1:6" ht="12.75">
      <c r="A7" s="11" t="s">
        <v>10</v>
      </c>
      <c r="B7" s="12">
        <v>45234</v>
      </c>
      <c r="C7" s="15">
        <v>339</v>
      </c>
      <c r="D7" s="13">
        <v>658</v>
      </c>
      <c r="E7" s="16">
        <v>2</v>
      </c>
      <c r="F7" s="14">
        <f t="shared" si="0"/>
        <v>-319</v>
      </c>
    </row>
    <row r="8" spans="1:6" ht="12.75">
      <c r="A8" s="11" t="s">
        <v>11</v>
      </c>
      <c r="B8" s="12">
        <v>9183</v>
      </c>
      <c r="C8" s="15">
        <v>76</v>
      </c>
      <c r="D8" s="13">
        <v>195</v>
      </c>
      <c r="E8" s="16">
        <v>0</v>
      </c>
      <c r="F8" s="14">
        <f t="shared" si="0"/>
        <v>-119</v>
      </c>
    </row>
    <row r="9" spans="1:6" ht="12.75">
      <c r="A9" s="11" t="s">
        <v>12</v>
      </c>
      <c r="B9" s="12">
        <v>3908</v>
      </c>
      <c r="C9" s="15">
        <v>35</v>
      </c>
      <c r="D9" s="13">
        <v>103</v>
      </c>
      <c r="E9" s="16">
        <v>0</v>
      </c>
      <c r="F9" s="14">
        <f t="shared" si="0"/>
        <v>-68</v>
      </c>
    </row>
    <row r="10" spans="1:6" ht="12.75">
      <c r="A10" s="11" t="s">
        <v>13</v>
      </c>
      <c r="B10" s="12">
        <v>12979</v>
      </c>
      <c r="C10" s="15">
        <v>77</v>
      </c>
      <c r="D10" s="13">
        <v>212</v>
      </c>
      <c r="E10" s="16">
        <v>0</v>
      </c>
      <c r="F10" s="14">
        <f t="shared" si="0"/>
        <v>-135</v>
      </c>
    </row>
    <row r="11" spans="1:6" ht="12.75">
      <c r="A11" s="11" t="s">
        <v>14</v>
      </c>
      <c r="B11" s="12">
        <v>22979</v>
      </c>
      <c r="C11" s="15">
        <v>202</v>
      </c>
      <c r="D11" s="13">
        <v>517</v>
      </c>
      <c r="E11" s="16">
        <v>3</v>
      </c>
      <c r="F11" s="14">
        <f t="shared" si="0"/>
        <v>-315</v>
      </c>
    </row>
    <row r="12" spans="1:6" ht="12.75">
      <c r="A12" s="11" t="s">
        <v>15</v>
      </c>
      <c r="B12" s="12">
        <v>13860</v>
      </c>
      <c r="C12" s="15">
        <v>105</v>
      </c>
      <c r="D12" s="13">
        <v>311</v>
      </c>
      <c r="E12" s="16">
        <v>1</v>
      </c>
      <c r="F12" s="14">
        <f t="shared" si="0"/>
        <v>-206</v>
      </c>
    </row>
    <row r="13" spans="1:6" ht="12.75">
      <c r="A13" s="11" t="s">
        <v>16</v>
      </c>
      <c r="B13" s="12">
        <v>40989</v>
      </c>
      <c r="C13" s="15">
        <v>394</v>
      </c>
      <c r="D13" s="13">
        <v>646</v>
      </c>
      <c r="E13" s="16">
        <v>0</v>
      </c>
      <c r="F13" s="14">
        <f t="shared" si="0"/>
        <v>-252</v>
      </c>
    </row>
    <row r="14" spans="1:6" ht="12.75">
      <c r="A14" s="11" t="s">
        <v>17</v>
      </c>
      <c r="B14" s="12">
        <v>12492</v>
      </c>
      <c r="C14" s="15">
        <v>150</v>
      </c>
      <c r="D14" s="13">
        <v>232</v>
      </c>
      <c r="E14" s="16">
        <v>4</v>
      </c>
      <c r="F14" s="14">
        <f t="shared" si="0"/>
        <v>-82</v>
      </c>
    </row>
    <row r="15" spans="1:6" ht="13.5" thickBot="1">
      <c r="A15" s="17" t="s">
        <v>18</v>
      </c>
      <c r="B15" s="18">
        <v>2447</v>
      </c>
      <c r="C15" s="19">
        <v>16</v>
      </c>
      <c r="D15" s="20">
        <v>64</v>
      </c>
      <c r="E15" s="21">
        <v>0</v>
      </c>
      <c r="F15" s="14">
        <f t="shared" si="0"/>
        <v>-48</v>
      </c>
    </row>
    <row r="16" ht="12.75">
      <c r="B16" s="22"/>
    </row>
    <row r="17" ht="12.75">
      <c r="B17" s="23"/>
    </row>
    <row r="21" spans="1:6" ht="12.75">
      <c r="A21" s="1" t="s">
        <v>19</v>
      </c>
      <c r="B21" s="1"/>
      <c r="C21" s="1"/>
      <c r="D21" s="1"/>
      <c r="E21" s="1"/>
      <c r="F21" s="1"/>
    </row>
    <row r="22" spans="1:6" ht="13.5" thickBot="1">
      <c r="A22" s="2" t="s">
        <v>20</v>
      </c>
      <c r="B22" s="2"/>
      <c r="C22" s="2"/>
      <c r="D22" s="2"/>
      <c r="E22" s="2"/>
      <c r="F22" s="2"/>
    </row>
    <row r="23" spans="1:6" ht="12.75">
      <c r="A23" s="3" t="s">
        <v>2</v>
      </c>
      <c r="B23" s="4" t="s">
        <v>3</v>
      </c>
      <c r="C23" s="5" t="s">
        <v>21</v>
      </c>
      <c r="D23" s="4" t="s">
        <v>22</v>
      </c>
      <c r="E23" s="4" t="s">
        <v>23</v>
      </c>
      <c r="F23" s="6" t="s">
        <v>7</v>
      </c>
    </row>
    <row r="24" spans="1:6" ht="12.75">
      <c r="A24" s="7"/>
      <c r="B24" s="8"/>
      <c r="C24" s="9"/>
      <c r="D24" s="8"/>
      <c r="E24" s="8"/>
      <c r="F24" s="10"/>
    </row>
    <row r="25" spans="1:6" ht="12.75">
      <c r="A25" s="24" t="s">
        <v>8</v>
      </c>
      <c r="B25" s="12">
        <v>252353</v>
      </c>
      <c r="C25" s="25">
        <f>C5*1000/B25</f>
        <v>8.85267858911921</v>
      </c>
      <c r="D25" s="25">
        <f>D5*1000/B25</f>
        <v>15.823073234714863</v>
      </c>
      <c r="E25" s="26">
        <v>7.609668755595345</v>
      </c>
      <c r="F25" s="27">
        <v>-6.9</v>
      </c>
    </row>
    <row r="26" spans="1:6" ht="12.75">
      <c r="A26" s="24" t="s">
        <v>9</v>
      </c>
      <c r="B26" s="12">
        <v>88282</v>
      </c>
      <c r="C26" s="25">
        <f aca="true" t="shared" si="1" ref="C26:C35">C6*1000/B26</f>
        <v>9.51496341270021</v>
      </c>
      <c r="D26" s="25">
        <f aca="true" t="shared" si="2" ref="D26:D35">D6*1000/B26</f>
        <v>11.950340952855623</v>
      </c>
      <c r="E26" s="26">
        <v>8.333333333333334</v>
      </c>
      <c r="F26" s="27">
        <v>-2.5</v>
      </c>
    </row>
    <row r="27" spans="1:6" ht="12.75">
      <c r="A27" s="24" t="s">
        <v>10</v>
      </c>
      <c r="B27" s="12">
        <v>45234</v>
      </c>
      <c r="C27" s="25">
        <f t="shared" si="1"/>
        <v>7.49436264756599</v>
      </c>
      <c r="D27" s="25">
        <f t="shared" si="2"/>
        <v>14.546580006190034</v>
      </c>
      <c r="E27" s="26">
        <v>5.899705014749262</v>
      </c>
      <c r="F27" s="27">
        <v>-7</v>
      </c>
    </row>
    <row r="28" spans="1:6" ht="12.75">
      <c r="A28" s="24" t="s">
        <v>11</v>
      </c>
      <c r="B28" s="12">
        <v>9183</v>
      </c>
      <c r="C28" s="25">
        <f t="shared" si="1"/>
        <v>8.276162474136992</v>
      </c>
      <c r="D28" s="25">
        <f t="shared" si="2"/>
        <v>21.234890558640966</v>
      </c>
      <c r="E28" s="26">
        <v>0</v>
      </c>
      <c r="F28" s="27">
        <v>-12.9</v>
      </c>
    </row>
    <row r="29" spans="1:6" ht="12.75">
      <c r="A29" s="24" t="s">
        <v>12</v>
      </c>
      <c r="B29" s="12">
        <v>3908</v>
      </c>
      <c r="C29" s="25">
        <f t="shared" si="1"/>
        <v>8.955987717502559</v>
      </c>
      <c r="D29" s="25">
        <f t="shared" si="2"/>
        <v>26.356192425793246</v>
      </c>
      <c r="E29" s="26">
        <v>0</v>
      </c>
      <c r="F29" s="27">
        <v>-17.4</v>
      </c>
    </row>
    <row r="30" spans="1:6" ht="12.75">
      <c r="A30" s="24" t="s">
        <v>13</v>
      </c>
      <c r="B30" s="12">
        <v>12979</v>
      </c>
      <c r="C30" s="25">
        <f t="shared" si="1"/>
        <v>5.932660451498575</v>
      </c>
      <c r="D30" s="25">
        <f t="shared" si="2"/>
        <v>16.334078126203867</v>
      </c>
      <c r="E30" s="26">
        <v>0</v>
      </c>
      <c r="F30" s="27">
        <v>-10.4</v>
      </c>
    </row>
    <row r="31" spans="1:6" ht="12.75">
      <c r="A31" s="24" t="s">
        <v>14</v>
      </c>
      <c r="B31" s="12">
        <v>22979</v>
      </c>
      <c r="C31" s="25">
        <f t="shared" si="1"/>
        <v>8.79063492754254</v>
      </c>
      <c r="D31" s="25">
        <f t="shared" si="2"/>
        <v>22.498803255146004</v>
      </c>
      <c r="E31" s="26">
        <v>14.851485148514852</v>
      </c>
      <c r="F31" s="27">
        <v>-13.7</v>
      </c>
    </row>
    <row r="32" spans="1:6" ht="12.75">
      <c r="A32" s="24" t="s">
        <v>15</v>
      </c>
      <c r="B32" s="12">
        <v>13860</v>
      </c>
      <c r="C32" s="25">
        <f t="shared" si="1"/>
        <v>7.575757575757576</v>
      </c>
      <c r="D32" s="25">
        <f t="shared" si="2"/>
        <v>22.438672438672437</v>
      </c>
      <c r="E32" s="26">
        <v>9.523809523809524</v>
      </c>
      <c r="F32" s="27">
        <v>-14.8</v>
      </c>
    </row>
    <row r="33" spans="1:6" ht="12.75">
      <c r="A33" s="24" t="s">
        <v>16</v>
      </c>
      <c r="B33" s="12">
        <v>40989</v>
      </c>
      <c r="C33" s="25">
        <f t="shared" si="1"/>
        <v>9.612335016711802</v>
      </c>
      <c r="D33" s="25">
        <f t="shared" si="2"/>
        <v>15.760325941106151</v>
      </c>
      <c r="E33" s="26">
        <v>0</v>
      </c>
      <c r="F33" s="27">
        <v>-6.2</v>
      </c>
    </row>
    <row r="34" spans="1:6" ht="12.75">
      <c r="A34" s="24" t="s">
        <v>17</v>
      </c>
      <c r="B34" s="12">
        <v>12492</v>
      </c>
      <c r="C34" s="25">
        <f t="shared" si="1"/>
        <v>12.007684918347742</v>
      </c>
      <c r="D34" s="25">
        <f t="shared" si="2"/>
        <v>18.571886007044508</v>
      </c>
      <c r="E34" s="26">
        <v>26.666666666666668</v>
      </c>
      <c r="F34" s="27">
        <v>-6.6</v>
      </c>
    </row>
    <row r="35" spans="1:6" ht="13.5" thickBot="1">
      <c r="A35" s="28" t="s">
        <v>18</v>
      </c>
      <c r="B35" s="29">
        <v>2447</v>
      </c>
      <c r="C35" s="30">
        <f t="shared" si="1"/>
        <v>6.538618716796077</v>
      </c>
      <c r="D35" s="30">
        <f t="shared" si="2"/>
        <v>26.15447486718431</v>
      </c>
      <c r="E35" s="31">
        <v>0</v>
      </c>
      <c r="F35" s="32">
        <v>-19.7</v>
      </c>
    </row>
  </sheetData>
  <mergeCells count="12">
    <mergeCell ref="E3:E4"/>
    <mergeCell ref="F3:F4"/>
    <mergeCell ref="A23:A24"/>
    <mergeCell ref="B23:B24"/>
    <mergeCell ref="C23:C24"/>
    <mergeCell ref="D23:D24"/>
    <mergeCell ref="E23:E24"/>
    <mergeCell ref="F23:F24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2015-01-30T09:02:46Z</dcterms:created>
  <dcterms:modified xsi:type="dcterms:W3CDTF">2015-01-30T09:04:27Z</dcterms:modified>
  <cp:category/>
  <cp:version/>
  <cp:contentType/>
  <cp:contentStatus/>
</cp:coreProperties>
</file>