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0" windowWidth="15255" windowHeight="9075" activeTab="1"/>
  </bookViews>
  <sheets>
    <sheet name="2018 I трим. " sheetId="1" r:id="rId1"/>
    <sheet name="2018 II трим." sheetId="2" r:id="rId2"/>
  </sheets>
  <definedNames>
    <definedName name="_xlnm.Print_Titles" localSheetId="0">'2018 I трим. '!$5:$6</definedName>
    <definedName name="_xlnm.Print_Titles" localSheetId="1">'2018 II трим.'!$5:$6</definedName>
  </definedNames>
  <calcPr fullCalcOnLoad="1"/>
</workbook>
</file>

<file path=xl/sharedStrings.xml><?xml version="1.0" encoding="utf-8"?>
<sst xmlns="http://schemas.openxmlformats.org/spreadsheetml/2006/main" count="603" uniqueCount="220">
  <si>
    <t>Организация по експертизата на временната неработоспособност</t>
  </si>
  <si>
    <t>Функции  съгласно УП РЗИ</t>
  </si>
  <si>
    <t>Изготвяне на отчети и справки от регистъра за ЛЗ ИБПХ</t>
  </si>
  <si>
    <t>Проверка и кодиране на Съобщение перинатална смърт</t>
  </si>
  <si>
    <t>шестмесечно</t>
  </si>
  <si>
    <t>постоянен.</t>
  </si>
  <si>
    <t>2</t>
  </si>
  <si>
    <t>4</t>
  </si>
  <si>
    <t>5</t>
  </si>
  <si>
    <t>6</t>
  </si>
  <si>
    <t xml:space="preserve">проверка и заверявяне на експертни решения;  </t>
  </si>
  <si>
    <t>изпращане на експертни решения  на заитересованите страни;</t>
  </si>
  <si>
    <t>7</t>
  </si>
  <si>
    <t>8</t>
  </si>
  <si>
    <t>всяко тримесечие</t>
  </si>
  <si>
    <t>9</t>
  </si>
  <si>
    <t>всеки месец</t>
  </si>
  <si>
    <t>10</t>
  </si>
  <si>
    <t>при възлагане от  МЗ</t>
  </si>
  <si>
    <t xml:space="preserve"> Дейности свързани с детското здравеопазване:</t>
  </si>
  <si>
    <t>Извършени проверки по медицински стандарти</t>
  </si>
  <si>
    <t>Извършени проверки</t>
  </si>
  <si>
    <t>Проведени работни срещи за оказване на методична помощ на лечебните заведения по Методиката за субсидиране</t>
  </si>
  <si>
    <t>Проверени и  върнати за преработване отчети на лечебните заведения</t>
  </si>
  <si>
    <t>кожно-венерически</t>
  </si>
  <si>
    <t>Извършване на регистрация, пререгистрация и заличаване на лечебни заведения за извънболнична помощ, хосписи и на лечебната дейност по чл. 2а от Закона за лечебните заведения.</t>
  </si>
  <si>
    <t>създаване/обработка на МЕД;</t>
  </si>
  <si>
    <t xml:space="preserve">Приети, проверени и изпратени на НЦОЗА отчети </t>
  </si>
  <si>
    <t>до 30 юни</t>
  </si>
  <si>
    <t xml:space="preserve"> - </t>
  </si>
  <si>
    <t xml:space="preserve">Събиране, извършване на контрол и обработка на оперативна статистическа информация  </t>
  </si>
  <si>
    <t>жълти</t>
  </si>
  <si>
    <t>зелени</t>
  </si>
  <si>
    <t>специални формуляри</t>
  </si>
  <si>
    <t xml:space="preserve">общо </t>
  </si>
  <si>
    <t>постоянен</t>
  </si>
  <si>
    <t>1 път годишно</t>
  </si>
  <si>
    <t>тримесечно</t>
  </si>
  <si>
    <t>целогодишно</t>
  </si>
  <si>
    <t>срок, периодичност; 
вид проверка</t>
  </si>
  <si>
    <t>Кодиране и обработване на Съобщенията за смърт за събития на територията на областта</t>
  </si>
  <si>
    <t>годишно</t>
  </si>
  <si>
    <t>при необходимост</t>
  </si>
  <si>
    <t xml:space="preserve"> - ЦСМП по филиали </t>
  </si>
  <si>
    <t>психиатрични</t>
  </si>
  <si>
    <t>пневмо-фтизиатрични</t>
  </si>
  <si>
    <t>Осъществяване на дейности по отношение на лечебните и здравните заведения.</t>
  </si>
  <si>
    <t xml:space="preserve"> Регистрация  на ЛЗ за извънболнична помощ</t>
  </si>
  <si>
    <t xml:space="preserve"> Пререгистрация  на ЛЗ за извънболнична помощ</t>
  </si>
  <si>
    <t xml:space="preserve"> Заличаване на лечебни заведения за извънболнична помощ</t>
  </si>
  <si>
    <t>при поискване</t>
  </si>
  <si>
    <t>Издаване становища за недостатъчност по чл.81 от ЗЛЗ</t>
  </si>
  <si>
    <t>Брой по тримесечие</t>
  </si>
  <si>
    <t>І-во</t>
  </si>
  <si>
    <t>ІІ-ро</t>
  </si>
  <si>
    <t>ІІІ-то</t>
  </si>
  <si>
    <t>ІV-то</t>
  </si>
  <si>
    <t>І</t>
  </si>
  <si>
    <t>Организиране и контрол на  дейността по медицинската експертиза и на Регионалната картотека на медицинската експертиза (РКМЕ)</t>
  </si>
  <si>
    <t xml:space="preserve"> - ЛЗ ИБП по групировки</t>
  </si>
  <si>
    <t xml:space="preserve"> - ЛЗ БП и хосписите</t>
  </si>
  <si>
    <t xml:space="preserve"> - специализирани кабинети към ЛЗ ИБП:</t>
  </si>
  <si>
    <t>Заявяване и предоставяне на специални рецептурни бланки  (жълти и зелени и специални формуляри) за поръчка на лекарствени продукти съдържащи наркотични вещества</t>
  </si>
  <si>
    <t xml:space="preserve">Изготвяне на обобщен отчет за движението на наркотични вещества </t>
  </si>
  <si>
    <t>ежемесечно</t>
  </si>
  <si>
    <t>директор на дирекция "Медицински дейности"</t>
  </si>
  <si>
    <t>30 юни</t>
  </si>
  <si>
    <t>Извършване на проверка на определения капацитет в институциите, провеждащи практическо обучение, по критериите, определени в чл. 18, ал. 9 на Наредба № 34 /2006г. за придобиване на специалност в системата на здравеопазването</t>
  </si>
  <si>
    <t>до 30 април</t>
  </si>
  <si>
    <t>периодично и по подадени заявления</t>
  </si>
  <si>
    <t>Събиране и контрол на отчета „Досие” на ЛЗБП -</t>
  </si>
  <si>
    <t xml:space="preserve"> при поискване</t>
  </si>
  <si>
    <t>Събиране на информация ежемесечно и изготвяне на информационна карта за починалите деца на територията на областта</t>
  </si>
  <si>
    <t>изпращане в МЗ при поискване</t>
  </si>
  <si>
    <t xml:space="preserve">ОТЧЕТ ЗА ДЕЙНОСТТА НА </t>
  </si>
  <si>
    <t>Събиране, проверка и архив на рецепти от аптеките съгл. чл. 41 от Наредба № 4 от 4 март 2009 г. за условията и реда за предписване и отпускане на лекарствени продукти</t>
  </si>
  <si>
    <t>Събиране, проверка и архив на специални формуляри от аптеките съгл. чл. 1 от Наредба № 21 от 12 октомври 2000 г. за изискванията към документацията и отчетността при извършване на дейности с наркотични вещества и лекарствени продукти, съдържащи наркотични вещества</t>
  </si>
  <si>
    <t>Събиране, проверка и архив на електронни отчети от аптеките съгл. чл. 41 от Наредба № 4</t>
  </si>
  <si>
    <t xml:space="preserve">Оценка на потребностите от медицински дейности съгласно НЗК и издаване на становища </t>
  </si>
  <si>
    <t>Събиране, обобщаване и изпращане в НЦОЗА на информация за дългосрочни и краткосрочни задължения на общинските ЛЗ за болнична помощ</t>
  </si>
  <si>
    <r>
      <t xml:space="preserve">Извършване на проверки в изпълнение на </t>
    </r>
    <r>
      <rPr>
        <u val="single"/>
        <sz val="10"/>
        <rFont val="Arial"/>
        <family val="2"/>
      </rPr>
      <t>чл. 19, ал. 5 от Наредба №49/2010 г.</t>
    </r>
    <r>
      <rPr>
        <sz val="10"/>
        <rFont val="Arial"/>
        <family val="2"/>
      </rPr>
      <t xml:space="preserve"> за изпълнението на показателя „обем дейност” от болничните структури,  който подлежи на проверка за 12-месечен период от определяне на нивото на структурата.</t>
    </r>
  </si>
  <si>
    <t>до 15-ия месец от определяне на нивото</t>
  </si>
  <si>
    <r>
      <t xml:space="preserve">Издаване на удостоверения за изпълнение на изискванията на наредбата по </t>
    </r>
    <r>
      <rPr>
        <u val="single"/>
        <sz val="10"/>
        <rFont val="Arial"/>
        <family val="2"/>
      </rPr>
      <t>чл. 46, ал. 3</t>
    </r>
    <r>
      <rPr>
        <sz val="10"/>
        <rFont val="Arial"/>
        <family val="2"/>
      </rPr>
      <t xml:space="preserve"> от Закона за лечебните заведения, правилника по </t>
    </r>
    <r>
      <rPr>
        <u val="single"/>
        <sz val="10"/>
        <rFont val="Arial"/>
        <family val="2"/>
      </rPr>
      <t>чл. 28а, ал. 3</t>
    </r>
    <r>
      <rPr>
        <sz val="10"/>
        <rFont val="Arial"/>
        <family val="2"/>
      </rPr>
      <t xml:space="preserve"> от Закона за лечебните заведения и на утвърдените медицински стандарти във връзка с </t>
    </r>
    <r>
      <rPr>
        <u val="single"/>
        <sz val="10"/>
        <rFont val="Arial"/>
        <family val="2"/>
      </rPr>
      <t>издаването на разрешения за</t>
    </r>
    <r>
      <rPr>
        <sz val="10"/>
        <rFont val="Arial"/>
        <family val="2"/>
      </rPr>
      <t xml:space="preserve"> извършване </t>
    </r>
    <r>
      <rPr>
        <u val="single"/>
        <sz val="10"/>
        <rFont val="Arial"/>
        <family val="2"/>
      </rPr>
      <t>на лечебна дейност от</t>
    </r>
    <r>
      <rPr>
        <sz val="10"/>
        <rFont val="Arial"/>
        <family val="2"/>
      </rPr>
      <t xml:space="preserve"> ЛЗ за болнична помощ, центровете за психично здраве, центровете за кожно-венерически заболявания, комплексните онкологични центрове, домовете за медико-социални грижи и диализните центрове. </t>
    </r>
  </si>
  <si>
    <t xml:space="preserve">Извършени проверки по  изпълнението на Наредба № 49 от 2010 г. за основните изисквания, на които трябва да отговарят устройството, дейността и вътрешния ред на лечебните заведения за болнична помощ и домовете за медико-социални грижи  и Правилника за устройството и дейността на диализните центрове </t>
  </si>
  <si>
    <t xml:space="preserve">Уведомяване Изпълнителна агенция "Медицински одит" за случаи на нарушения на медицинските стандарти, констатирани при изпълнение на правомощията на РЗИ </t>
  </si>
  <si>
    <t>Регистрация, пререгистрация и заличаване на лицата, упражняващи неконвенционални методи за благоприятно въздействие върху индивидуалното здраве, и осъществяване контрол върху дейността им,  съгласно Закон за здравето.</t>
  </si>
  <si>
    <r>
      <t xml:space="preserve">Издадени удостоверения </t>
    </r>
    <r>
      <rPr>
        <u val="single"/>
        <sz val="10"/>
        <rFont val="Arial"/>
        <family val="2"/>
      </rPr>
      <t>за регистрация</t>
    </r>
    <r>
      <rPr>
        <sz val="10"/>
        <rFont val="Arial"/>
        <family val="2"/>
      </rPr>
      <t xml:space="preserve"> на лица, упражняващи неконвенционални методи за благоприятно въздействие върху индивидуалното здраве</t>
    </r>
  </si>
  <si>
    <r>
      <t>Издадени удостоверения</t>
    </r>
    <r>
      <rPr>
        <u val="single"/>
        <sz val="10"/>
        <rFont val="Arial"/>
        <family val="2"/>
      </rPr>
      <t xml:space="preserve"> за пререгистраци</t>
    </r>
    <r>
      <rPr>
        <sz val="10"/>
        <rFont val="Arial"/>
        <family val="2"/>
      </rPr>
      <t>я на лица, упражняващи неконвенционални методи за благоприятно въздействие върху индивидуалното здраве</t>
    </r>
  </si>
  <si>
    <r>
      <t xml:space="preserve">Издадени  заповеди </t>
    </r>
    <r>
      <rPr>
        <u val="single"/>
        <sz val="10"/>
        <rFont val="Arial"/>
        <family val="2"/>
      </rPr>
      <t xml:space="preserve"> за прекратяване на регистрация</t>
    </r>
    <r>
      <rPr>
        <sz val="10"/>
        <rFont val="Arial"/>
        <family val="2"/>
      </rPr>
      <t xml:space="preserve">  на лица, упражняващи неконвенционални методи за благоприятно въздействие върху индивидуалното здраве</t>
    </r>
  </si>
  <si>
    <r>
      <t xml:space="preserve">Издаване на разрешения за съхранението и продажбата на лекарствени продукти от лекари, лекари по дентална медицина,  съгласно </t>
    </r>
    <r>
      <rPr>
        <u val="single"/>
        <sz val="10"/>
        <rFont val="Arial"/>
        <family val="2"/>
      </rPr>
      <t xml:space="preserve">Наредба № 5 от 2011 г. </t>
    </r>
    <r>
      <rPr>
        <sz val="10"/>
        <rFont val="Arial"/>
        <family val="2"/>
      </rPr>
      <t>за условията и реда за получаване на разрешения за съхранение и продажба на лекарствени продукти от лекари</t>
    </r>
  </si>
  <si>
    <t xml:space="preserve">Организация по експертизата на трайната неработоспособност и  преосвидетелстване: </t>
  </si>
  <si>
    <t>приемане и обработка на документи за освидетелстване, преосвидетелстване за ТЕЛК;</t>
  </si>
  <si>
    <t>приемане и обработка на документи за служебно освидетелстване, преосвидетелстване за ТЕЛК;</t>
  </si>
  <si>
    <t>създаване/обработка на МЕД по обжалвани болнични листа;</t>
  </si>
  <si>
    <t>Преписки по обжалвани болнични листове и експертни решения;</t>
  </si>
  <si>
    <t>Преписки с ТЕЛК и НЕЛК и други институции по медицинската експертиза;</t>
  </si>
  <si>
    <t>Преписки с НОИ по медицинската експертиза;</t>
  </si>
  <si>
    <t>Преписки с Регионална дирекция социално подпомагане /РДСП/ ;</t>
  </si>
  <si>
    <t>Извършени справки и заверени копия на документи;</t>
  </si>
  <si>
    <t>архивиране на МЕД.</t>
  </si>
  <si>
    <r>
      <t>Извършване н</t>
    </r>
    <r>
      <rPr>
        <u val="single"/>
        <sz val="10"/>
        <rFont val="Arial"/>
        <family val="2"/>
      </rPr>
      <t>а  проверки</t>
    </r>
    <r>
      <rPr>
        <sz val="10"/>
        <rFont val="Arial"/>
        <family val="2"/>
      </rPr>
      <t xml:space="preserve"> по чл. 93 от Закона за здравето по жалби и сигнали при нарушаване на правата на пациентите или при спорове, свързани с медицинското обслужване,  участие в </t>
    </r>
    <r>
      <rPr>
        <i/>
        <sz val="10"/>
        <rFont val="Arial"/>
        <family val="2"/>
      </rPr>
      <t>съвместни проверки</t>
    </r>
    <r>
      <rPr>
        <sz val="10"/>
        <rFont val="Arial"/>
        <family val="2"/>
      </rPr>
      <t xml:space="preserve"> с Изпълнителна агенция "Медицински одит".</t>
    </r>
  </si>
  <si>
    <r>
      <t xml:space="preserve">Извършване проверки на 5 % от случаите в ЛЗ БП и </t>
    </r>
    <r>
      <rPr>
        <u val="single"/>
        <sz val="10"/>
        <rFont val="Arial"/>
        <family val="2"/>
      </rPr>
      <t>изготвяне на доклад</t>
    </r>
    <r>
      <rPr>
        <sz val="10"/>
        <rFont val="Arial"/>
        <family val="2"/>
      </rPr>
      <t xml:space="preserve"> до министъра на здравеопазването</t>
    </r>
  </si>
  <si>
    <t>Контрол на заявяването, разпределението и разхода на лекарствени продукти, заплащани със средства от бюджета на Министерството на здравеопазването за лечение на заболявания извън обхвата на задължителното здравно осигуряване</t>
  </si>
  <si>
    <t xml:space="preserve">Контрол по спазването на нормативните изисквания към формата, съдържанието, условията и реда за използване, обработка, анализ, съхраняване и предоставяне на медицинска документация от ЛЗ и медицинските специалисти </t>
  </si>
  <si>
    <t>брой на придобилите и упражняващите специалност и тяхната възраст,</t>
  </si>
  <si>
    <t>потребностите от специалисти и възможностите за обучение от акредитираните ЛЗ през следващата календарна година, включително и за тези от тях, за които лечебните или здравните заведения или регионалните здравни инспекции ще заплащат възнаграждението по чл</t>
  </si>
  <si>
    <t xml:space="preserve">прогноза за броя на упражняващите специалност и тяхната възраст </t>
  </si>
  <si>
    <t>прогноза за потребностите от специалисти и прогноза за възможностите за обучение от акредитираните лечебни заведения през всяка от следващите пет години.</t>
  </si>
  <si>
    <t>Проучване и предоставяне в МЗ на информация кои ЛЗ на територията на областта имат потребност и са съгласни да назначат на трудов договор съответен специалист, обучаван на място, финансирано от държавата за срок равен на продължителността на обучението му</t>
  </si>
  <si>
    <r>
      <t xml:space="preserve">Контролиране изпълнението на задължението на специалистите, обучавани на места, финансирани от държавата по </t>
    </r>
    <r>
      <rPr>
        <b/>
        <sz val="10"/>
        <rFont val="Arial"/>
        <family val="2"/>
      </rPr>
      <t>чл.11а</t>
    </r>
    <r>
      <rPr>
        <sz val="10"/>
        <rFont val="Arial"/>
        <family val="2"/>
      </rPr>
      <t xml:space="preserve"> от Наредба № 34/2006г. на територията на областта</t>
    </r>
  </si>
  <si>
    <t>Събиране, обработване и предоставяне на финансово-икономическа статистическа информация за дейността и ресурсното осигуряване на лечебните и здравните заведения на територията на региона:</t>
  </si>
  <si>
    <t>Събиране на информация и предоставяне в МЗ на справка за постъпили болни в ЛЗ във връзка с ПМС №17 от 2007 год.</t>
  </si>
  <si>
    <t>Събиране, обработване и предоставяне на медико-статистическа информация за дейността на лечебните и здравните заведения:</t>
  </si>
  <si>
    <r>
      <t>Събиране, извършване на контрол и предоставяне</t>
    </r>
    <r>
      <rPr>
        <b/>
        <sz val="10"/>
        <rFont val="Arial"/>
        <family val="2"/>
      </rPr>
      <t xml:space="preserve"> на НСИ</t>
    </r>
    <r>
      <rPr>
        <sz val="10"/>
        <rFont val="Arial"/>
        <family val="2"/>
      </rPr>
      <t xml:space="preserve"> отчетите за дейността на Детски ясли, Обединени детски заведения и ДМСГД  </t>
    </r>
  </si>
  <si>
    <t>Събиране, извършване на контрол, обработка и предоставяне на НЦОЗА на годишните статистически отчети на:</t>
  </si>
  <si>
    <t>Дейности, предвидени в Закона за контрол върху наркотичните вещества и прекурсорите и нормативните актове по прилагането му.</t>
  </si>
  <si>
    <t xml:space="preserve">Водене на регистър на лекарите и лекарите по дентална медицина, които предписват лекарствени продукти, съдържащи наркотични вещества от приложения № 2 и 3 на Закона за контрол върху наркотичните вещества и прекурсорите </t>
  </si>
  <si>
    <t>Изготвяне на планове, организиране и контрол на дейностите по медицинското осигуряване на населението при бедствия, аварии и катастрофи</t>
  </si>
  <si>
    <t>Проверки на организацията на медицинското осигуряване на населението при кризи в мирно и военно време в структурата на здравната мрежа.</t>
  </si>
  <si>
    <t xml:space="preserve">Участие в заседания на Постоянната областна комисия за бедствия, аварии и катастрофи </t>
  </si>
  <si>
    <r>
      <t xml:space="preserve">Събиране и </t>
    </r>
    <r>
      <rPr>
        <u val="single"/>
        <sz val="10"/>
        <rFont val="Arial"/>
        <family val="2"/>
      </rPr>
      <t>анализиране на информаци</t>
    </r>
    <r>
      <rPr>
        <sz val="10"/>
        <rFont val="Arial"/>
        <family val="2"/>
      </rPr>
      <t>я, свързана с разходването на публични средства в лечебните и здравните заведения на територията на областта и осъществяване на контрол по спазването на методиката за субсидиране на лечебни заведения със средства от бюджета</t>
    </r>
  </si>
  <si>
    <r>
      <t xml:space="preserve">Събиране, обработване,  контрол и предоставяне на НЦОЗА на отчетите </t>
    </r>
    <r>
      <rPr>
        <u val="single"/>
        <sz val="10"/>
        <rFont val="Arial"/>
        <family val="2"/>
      </rPr>
      <t>по разделно отчитане</t>
    </r>
    <r>
      <rPr>
        <sz val="10"/>
        <rFont val="Arial"/>
        <family val="2"/>
      </rPr>
      <t xml:space="preserve"> на разходите в лечебните заведения за болнична помощ /ЛЗБП/ </t>
    </r>
  </si>
  <si>
    <t>Събиране, контрол и въвеждане в Web-базиран портал на карти за суицидно действие</t>
  </si>
  <si>
    <t>Изготвяне на здравно-демографска информация по искане на общини, ЛЗ и по ЗДОИ</t>
  </si>
  <si>
    <t>д-р Цветанка Маринова</t>
  </si>
  <si>
    <t>ДИРЕКЦИЯ „МЕДИЦИНСКИ ДЕЙНОСТИ” ПРЕЗ 2018 ГОД.</t>
  </si>
  <si>
    <t>2018 г.</t>
  </si>
  <si>
    <t>3</t>
  </si>
  <si>
    <t>1.1</t>
  </si>
  <si>
    <t>1.2</t>
  </si>
  <si>
    <t>1.</t>
  </si>
  <si>
    <t>2.</t>
  </si>
  <si>
    <t>2.1. Дейност на Регионалния съвет към РЗИ – Велико Търново по експертиза на временната неработоспособност, осъществявана от лекуващите лекари, ЛКК и ТЕЛК на съответната територия:</t>
  </si>
  <si>
    <t>2.1.1. Проведени заседания на Регионалния съвет за анализ на дейността.</t>
  </si>
  <si>
    <t xml:space="preserve">2.1.2. Препращане на обжалвани болнични листове към ЛКК и ТЕЛК.  </t>
  </si>
  <si>
    <t>2.2. Извършване на проверки по медицинската експертиза на временната неработоспособност, в т. ч. и по обжалвани болнични листове в лечебните заведения, с разкрити ЛКК.</t>
  </si>
  <si>
    <t xml:space="preserve">2.3. Оказване на методична помощ  по експертизата на временната неработоспособност на лекуващи лекари, ЛКК и ТЕЛК.  </t>
  </si>
  <si>
    <t>3.</t>
  </si>
  <si>
    <t>Контрол по спазване на разпоредбите на чл. 14, ал. 4; чл. 17; чл. 28, ал. 3 и ал. 4 от Закона за кръвта, кръводаряването и кръвопреливането  (ЗККК). Предоставяне на информация за издадените наказателни постановления на Изпълнителната агенция по лекарствата (ИАЛ).</t>
  </si>
  <si>
    <t>10а</t>
  </si>
  <si>
    <t>Разработване на Областна здравна карта на Област Велико Търново в съответствие с  изискванията на Методиката за изготвяне на областна здравна карта, утвърдена със Заповед на министъра на здравеопазването № РД-01-428/22.12.2017 г.</t>
  </si>
  <si>
    <t xml:space="preserve">Проучване съвместно със съсловните организации на потребностите в областта от съответните специалисти; изготвяне и представяне в МЗ на анализ на състоянието на специалистите в областта на здравеопазването. </t>
  </si>
  <si>
    <t>Изпращане на информация в МЗ относно броят на общопрактикуващите лекари, съгласно Наредба № 15 от 2 юли 2008 г. за придобиване на специалност „Обща медицина“ от общопрактикуващите лекари.</t>
  </si>
  <si>
    <t>1</t>
  </si>
  <si>
    <t>Събиране, обработване, контрол и предоставяне в МЗ на справка за натуралните показатели в делигираните от държавата дейности по здравеопазване.</t>
  </si>
  <si>
    <t xml:space="preserve">Събиране, извършване на контрол и предоставяне за обработка в НСИ на отчети за легловия фонд и персонала на ЛЗБП, хосписите, ЛЗИБП (ДКЦ, МЦ, ДЦ, СМДЛ, СМТЛ), ЦСМП, РЗИ – Велико Търново и на други дейности в здравеопазването към общините. </t>
  </si>
  <si>
    <t>Изготвяне на анализ с оценка на здравно-демографските процеси на територията на областта, необходими за формирането на национална и регионална здравна политика.</t>
  </si>
  <si>
    <r>
      <t xml:space="preserve">Контрол върху дейността на лечебните и здравните заведения по осъществяването на метрологичен контрол върху медицинската техника и апаратура </t>
    </r>
  </si>
  <si>
    <t>Контрол в обекти, извършващи дейности с наркотични вещества.</t>
  </si>
  <si>
    <t>Осъществяване на контрол в здравните и лечебни заведения на територията на областта по отношение на организацията на медицинското осигуряване при бедствия, аварии и инциденти, както и на провежданите превантивни дейности от тях по намаляване на риска за живота и здравето на населението.</t>
  </si>
  <si>
    <t>Организиране и провеждане на Отбранително мобилизационна подготовка, съгласно нормативните документи и указанията на МЗ за 2018 г.</t>
  </si>
  <si>
    <t xml:space="preserve">Разработване на военновременни планове за организацията на медицинската помощ за населението в областта при привеждане на страната за работа от мирно във военно време. </t>
  </si>
  <si>
    <t>Оказване на методична помощ на отговорниците по Отбранително мобилизационна подготовка в лечебните заведения при изготвяне на плановете за работа във военно време.</t>
  </si>
  <si>
    <t>Събиране, извършване на контрол, изготвяне на сведения за окомплектоваността на структурите от здравната мрежа с леглови фонд, личен състав и автотранспорт, и предоставяне в МЗ.</t>
  </si>
  <si>
    <t>Участие в консултативна комисия по Закона за интеграция на хората с увреждания (ЗИХУ) на Община Велико Търново</t>
  </si>
  <si>
    <t>Събиране, обработка и изпращане в НЦОЗА на актуална информация за състоянието на перинаталната смърт (копия на свидетелства за перинатална смърт и съобщение за раждане, смърт) в лечебните заведения.</t>
  </si>
  <si>
    <t xml:space="preserve">Поддържане на актуална информация за броя на децата, ползващи детски ясли и детски кухни на територията на областта и подаване на същата (по образец) два пъти годишно в МЗ. </t>
  </si>
  <si>
    <t>Участие в заседания на междуведомствени мулти-дисциплинарни екипи в случай на дете в риск, като алтернативно представен орган на местно ниво по „Споразумение за сътрудничество и координиране на работата на териториалните структури на органите за закрила при случаи на деца, жертви или в риск от насилие“ и при кризисна интервенция. Изпращане на годишна информация в МЗ (м. януари).</t>
  </si>
  <si>
    <t xml:space="preserve">Участие в Съвета по осиновяване към ОД „СП-междуведомствени мултидисплинарни екипи на деца в риск към общините”.  </t>
  </si>
  <si>
    <t xml:space="preserve">Осъществяване на тематични проверки, възложени от МЗ, относно дейността на ДМСГД и лечебните заведения на територията на областта по сигнали за нарушени права на децата. </t>
  </si>
  <si>
    <t>Получаване на ежемесечни таблици (информационни карти) от лечебните заведения с родилни отделения на територията на областта за броя на родените деца с увреждания и починали до 18 години и изпращане на информация в МЗ. (м. юли и м. януари – на шестмесечие).</t>
  </si>
  <si>
    <t>Дейности по регионални и национални програми в областта на медицинските дейности</t>
  </si>
  <si>
    <t>Национална  програма за подобряване на майчиното и детско здраве 2014 г. – 2020 г.</t>
  </si>
  <si>
    <t>Осъществяване на контрол върху дейността на лечебните заведения на територията на областта, сключили договор по националната програма.</t>
  </si>
  <si>
    <t>Изготвяне на доклад за извършената дейност по програмата през 2017 г. и изпращане в МЗ.</t>
  </si>
  <si>
    <t xml:space="preserve">План за действие за изпълнение на Националната стратегия за борба с наркотиците </t>
  </si>
  <si>
    <t>Извършване на проверки на метадонови програми в ЦПЗ – Велико Търново.</t>
  </si>
  <si>
    <t>2.1.</t>
  </si>
  <si>
    <t>2.2.</t>
  </si>
  <si>
    <t>Участие в заседания на Общинския съвет по наркотични вещества – Велико Търново.</t>
  </si>
  <si>
    <t>Проучване на потенциалните рискове за здравето на населението при бедствия, аварии и инциденти от невоенен характер, потребностите от медицинска помощ, ресурсите на лечебната мрежа и разработване на планове за медицинското осигуряване на населението</t>
  </si>
  <si>
    <t>Издаване на проект на Заповеди за състав на ЛКК</t>
  </si>
  <si>
    <t>Издаване на проект за заповеди за промяна в състава на ЛКК</t>
  </si>
  <si>
    <t>заседания</t>
  </si>
  <si>
    <t xml:space="preserve">     - в т.ч. събрани, проверени и включени в групировките отчети на ЛЗ</t>
  </si>
  <si>
    <t>3 отч. на 18 ЛЗ</t>
  </si>
  <si>
    <t>3 отч. на 13 ЛЗ</t>
  </si>
  <si>
    <t>4 отч. на 24 ЛЗ</t>
  </si>
  <si>
    <t>10 + 2 по заявл.</t>
  </si>
  <si>
    <t>Тематични проверки по искане на МЗ по прилагане на разпоредбите на чл. 98, ал. 4 от ЗЗ (осв.от аутопсия)</t>
  </si>
  <si>
    <t>проверки + доклад</t>
  </si>
  <si>
    <t>2.3.</t>
  </si>
  <si>
    <t>2.4.</t>
  </si>
  <si>
    <t>2.5.</t>
  </si>
  <si>
    <t>Уведомяване на ЛЗ по искане на РДСП за задълженията им по чл. 7, ал.1 и ал. 2 от Закона за закрила на детето</t>
  </si>
  <si>
    <t>писма</t>
  </si>
  <si>
    <t>всички ЛЗ от 3 общини</t>
  </si>
  <si>
    <t>Участие в комисии по закрила на детето в общ. Велико Търново и Лясковец</t>
  </si>
  <si>
    <t>2.6.</t>
  </si>
  <si>
    <t>Изготвяне на информация за състоянието на медицинското обслужване на населението за УНГ болести</t>
  </si>
  <si>
    <t>справка</t>
  </si>
  <si>
    <t>Във връзка с искана информация от Министерство на финансите, за разпределяне на средствата по общини, с които ще се заплащат пътните разходи  за консултативни прегледи на пациентите с определени заболявания е събрана информацията от десетте общини и изпратена</t>
  </si>
  <si>
    <t>2.7.</t>
  </si>
  <si>
    <t>справки</t>
  </si>
  <si>
    <t>2.8</t>
  </si>
  <si>
    <t>Изготвяне на анализ за използваемостта на болничните легла във връзка с предложените промени от болниците за промени в легловия фонд съгласно изискванията на Наредба № 49</t>
  </si>
  <si>
    <t>писмо до МЗ</t>
  </si>
  <si>
    <t>2.9</t>
  </si>
  <si>
    <t>По искане на МЗ събиране на информация от ВРБК в областта относно изпълнението на задълженията по чл. 12 и чл. 63 от Закона за енергийната ефективност</t>
  </si>
  <si>
    <t>Във връзка с писмо №16-00-10/22.02.2018 г. на Министерство на здравеопазването относно подготовката и представянето на проектобюджета на МЗ с бюджет за периода 2019 - 2021 г. събиране и обобщаване на информация от държавните и общински ЛЗБП в областта</t>
  </si>
  <si>
    <t>2.10</t>
  </si>
  <si>
    <t>4 таблици от 8 ЛЗ</t>
  </si>
  <si>
    <t>2.11.</t>
  </si>
  <si>
    <t>Събиране на информация въ връзка с въпрос от народния представител Георги Търновалийски относно сключени договори за доставчик на активна електрическа енергия от лечебни заведения, второстепенни разпоредители и дружества с принципал Министерство на здравеопазването</t>
  </si>
  <si>
    <t>10б</t>
  </si>
  <si>
    <t>15 справки, изготвен анализ</t>
  </si>
  <si>
    <t>ежемесечно, от 01.04 тримесечно</t>
  </si>
  <si>
    <t>11 + 1 по заявл.</t>
  </si>
  <si>
    <t>21 + 3 по заявл.</t>
  </si>
  <si>
    <t>Други</t>
  </si>
  <si>
    <t>2.1.3. Проверки съгласно чл. 70, ал.1, 2, 3 и 4 от ПУОРОМЕ и РКМЕ</t>
  </si>
  <si>
    <t>3.1.</t>
  </si>
  <si>
    <t>Участие в Експертен съвет: разглеждане на инвестиционни проекти за ЦСМП и Спешно отделение за съответствие с медицинския стандарт по "Спешна медицина"</t>
  </si>
  <si>
    <t>3.2.</t>
  </si>
  <si>
    <t>Тематични проверки на медицински центрове и лаборатории във връзка със Заповед №РД-243/18.06.2018 г.</t>
  </si>
  <si>
    <t>Изготвяне на предложения за промени  в проекта на Национална здравна карта 2018 за област Велико Търново</t>
  </si>
  <si>
    <t>Изготвяне/актуализация на планове, организиране и контрол на дейностите по медицинското осигуряване на населението при бедствия, аварии и катастрофи</t>
  </si>
  <si>
    <t>3.3.</t>
  </si>
  <si>
    <t>Информиране на ОПЛ и ЛЗБП за актуализиране на длъжностни характеристики и запознаване с Етичния кодекс за работа с деца и отговор до МЗ</t>
  </si>
  <si>
    <t>всички ОПЛ и болници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</si>
</sst>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;[Red]0"/>
    <numFmt numFmtId="185" formatCode="0.0;[Red]0.0"/>
    <numFmt numFmtId="186" formatCode="0.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35">
    <font>
      <sz val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12"/>
      <name val="Arial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0"/>
    </font>
    <font>
      <sz val="11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9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4"/>
    </xf>
    <xf numFmtId="184" fontId="0" fillId="0" borderId="0" xfId="0" applyNumberFormat="1" applyAlignment="1">
      <alignment horizontal="center" vertical="center" wrapText="1"/>
    </xf>
    <xf numFmtId="184" fontId="9" fillId="0" borderId="0" xfId="0" applyNumberFormat="1" applyFont="1" applyAlignment="1">
      <alignment horizontal="right" vertical="center"/>
    </xf>
    <xf numFmtId="184" fontId="27" fillId="0" borderId="0" xfId="0" applyNumberFormat="1" applyFont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 wrapText="1"/>
    </xf>
    <xf numFmtId="16" fontId="3" fillId="0" borderId="10" xfId="0" applyNumberFormat="1" applyFont="1" applyFill="1" applyBorder="1" applyAlignment="1" quotePrefix="1">
      <alignment horizontal="center" vertical="center" wrapText="1"/>
    </xf>
    <xf numFmtId="49" fontId="28" fillId="0" borderId="0" xfId="0" applyNumberFormat="1" applyFont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30" fillId="0" borderId="10" xfId="57" applyNumberFormat="1" applyFont="1" applyFill="1" applyBorder="1" applyAlignment="1">
      <alignment horizontal="center" vertical="center" wrapText="1"/>
      <protection/>
    </xf>
    <xf numFmtId="184" fontId="31" fillId="0" borderId="10" xfId="57" applyNumberFormat="1" applyFont="1" applyFill="1" applyBorder="1" applyAlignment="1">
      <alignment horizontal="center" vertical="center" wrapText="1"/>
      <protection/>
    </xf>
    <xf numFmtId="184" fontId="2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184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57" applyFont="1" applyFill="1" applyBorder="1" applyAlignment="1">
      <alignment horizontal="left" vertical="center" wrapText="1" indent="1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4" xfId="57" applyFont="1" applyFill="1" applyBorder="1" applyAlignment="1">
      <alignment horizontal="left" vertical="center" wrapText="1" inden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49" fontId="0" fillId="0" borderId="13" xfId="0" applyNumberFormat="1" applyFont="1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 wrapText="1" indent="1"/>
    </xf>
    <xf numFmtId="49" fontId="0" fillId="0" borderId="11" xfId="0" applyNumberFormat="1" applyFont="1" applyFill="1" applyBorder="1" applyAlignment="1">
      <alignment horizontal="left" vertical="center" wrapText="1" indent="1"/>
    </xf>
    <xf numFmtId="49" fontId="33" fillId="0" borderId="11" xfId="0" applyNumberFormat="1" applyFont="1" applyFill="1" applyBorder="1" applyAlignment="1">
      <alignment horizontal="center" vertical="center" wrapText="1"/>
    </xf>
    <xf numFmtId="184" fontId="0" fillId="0" borderId="1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justify" vertical="center"/>
    </xf>
    <xf numFmtId="49" fontId="0" fillId="0" borderId="12" xfId="0" applyNumberFormat="1" applyFont="1" applyFill="1" applyBorder="1" applyAlignment="1">
      <alignment horizontal="left" vertical="center" wrapText="1" indent="1"/>
    </xf>
    <xf numFmtId="49" fontId="28" fillId="0" borderId="15" xfId="0" applyNumberFormat="1" applyFont="1" applyFill="1" applyBorder="1" applyAlignment="1">
      <alignment vertical="center" wrapText="1"/>
    </xf>
    <xf numFmtId="49" fontId="28" fillId="0" borderId="14" xfId="0" applyNumberFormat="1" applyFont="1" applyFill="1" applyBorder="1" applyAlignment="1">
      <alignment vertical="center" wrapText="1"/>
    </xf>
    <xf numFmtId="49" fontId="28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0" fontId="0" fillId="0" borderId="10" xfId="0" applyNumberFormat="1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84" fontId="0" fillId="0" borderId="1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 quotePrefix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justify" vertical="center" wrapText="1"/>
    </xf>
    <xf numFmtId="184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184" fontId="9" fillId="0" borderId="0" xfId="0" applyNumberFormat="1" applyFont="1" applyBorder="1" applyAlignment="1">
      <alignment horizontal="right" vertical="center"/>
    </xf>
    <xf numFmtId="184" fontId="27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30" fillId="0" borderId="15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left" wrapText="1"/>
    </xf>
    <xf numFmtId="0" fontId="30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184" fontId="8" fillId="0" borderId="12" xfId="0" applyNumberFormat="1" applyFont="1" applyFill="1" applyBorder="1" applyAlignment="1">
      <alignment horizontal="center" vertical="center" wrapText="1"/>
    </xf>
    <xf numFmtId="184" fontId="2" fillId="0" borderId="15" xfId="57" applyNumberFormat="1" applyFont="1" applyFill="1" applyBorder="1" applyAlignment="1">
      <alignment horizontal="center" vertical="center" wrapText="1"/>
      <protection/>
    </xf>
    <xf numFmtId="184" fontId="2" fillId="0" borderId="14" xfId="57" applyNumberFormat="1" applyFont="1" applyFill="1" applyBorder="1" applyAlignment="1">
      <alignment horizontal="center" vertical="center" wrapText="1"/>
      <protection/>
    </xf>
    <xf numFmtId="184" fontId="2" fillId="0" borderId="16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H155"/>
  <sheetViews>
    <sheetView zoomScale="95" zoomScaleNormal="95" zoomScalePageLayoutView="0" workbookViewId="0" topLeftCell="A1">
      <pane xSplit="3" ySplit="8" topLeftCell="D10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09" sqref="A109"/>
    </sheetView>
  </sheetViews>
  <sheetFormatPr defaultColWidth="9.140625" defaultRowHeight="12.75"/>
  <cols>
    <col min="1" max="1" width="4.7109375" style="5" customWidth="1"/>
    <col min="2" max="2" width="77.421875" style="4" customWidth="1"/>
    <col min="3" max="3" width="12.5742187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11" t="s">
        <v>74</v>
      </c>
      <c r="B2" s="111"/>
      <c r="C2" s="111"/>
      <c r="D2" s="111"/>
      <c r="E2" s="111"/>
      <c r="F2" s="111"/>
      <c r="G2" s="111"/>
      <c r="H2" s="111"/>
    </row>
    <row r="3" spans="1:8" ht="21.75" customHeight="1">
      <c r="A3" s="111" t="s">
        <v>125</v>
      </c>
      <c r="B3" s="111"/>
      <c r="C3" s="111"/>
      <c r="D3" s="111"/>
      <c r="E3" s="111"/>
      <c r="F3" s="111"/>
      <c r="G3" s="111"/>
      <c r="H3" s="111"/>
    </row>
    <row r="5" spans="1:8" ht="24" customHeight="1">
      <c r="A5" s="112"/>
      <c r="B5" s="113" t="s">
        <v>1</v>
      </c>
      <c r="C5" s="115" t="s">
        <v>39</v>
      </c>
      <c r="D5" s="117" t="s">
        <v>52</v>
      </c>
      <c r="E5" s="118"/>
      <c r="F5" s="118"/>
      <c r="G5" s="119"/>
      <c r="H5" s="22" t="s">
        <v>34</v>
      </c>
    </row>
    <row r="6" spans="1:8" ht="21.75" customHeight="1">
      <c r="A6" s="112"/>
      <c r="B6" s="114"/>
      <c r="C6" s="116"/>
      <c r="D6" s="23" t="s">
        <v>53</v>
      </c>
      <c r="E6" s="24" t="s">
        <v>54</v>
      </c>
      <c r="F6" s="23" t="s">
        <v>55</v>
      </c>
      <c r="G6" s="23" t="s">
        <v>56</v>
      </c>
      <c r="H6" s="25" t="s">
        <v>126</v>
      </c>
    </row>
    <row r="7" spans="1:8" ht="25.5" customHeight="1">
      <c r="A7" s="15" t="s">
        <v>57</v>
      </c>
      <c r="B7" s="87" t="s">
        <v>46</v>
      </c>
      <c r="C7" s="88"/>
      <c r="D7" s="88"/>
      <c r="E7" s="88"/>
      <c r="F7" s="88"/>
      <c r="G7" s="88"/>
      <c r="H7" s="89"/>
    </row>
    <row r="8" spans="1:8" ht="34.5" customHeight="1">
      <c r="A8" s="15">
        <v>1</v>
      </c>
      <c r="B8" s="108" t="s">
        <v>25</v>
      </c>
      <c r="C8" s="109"/>
      <c r="D8" s="109"/>
      <c r="E8" s="109"/>
      <c r="F8" s="109"/>
      <c r="G8" s="109"/>
      <c r="H8" s="110"/>
    </row>
    <row r="9" spans="1:8" ht="30.75" customHeight="1">
      <c r="A9" s="28"/>
      <c r="B9" s="29" t="s">
        <v>47</v>
      </c>
      <c r="C9" s="19" t="s">
        <v>35</v>
      </c>
      <c r="D9" s="30">
        <v>4</v>
      </c>
      <c r="E9" s="30"/>
      <c r="F9" s="30"/>
      <c r="G9" s="30"/>
      <c r="H9" s="30">
        <f>SUM(D9:G9)</f>
        <v>4</v>
      </c>
    </row>
    <row r="10" spans="1:8" ht="28.5" customHeight="1">
      <c r="A10" s="31"/>
      <c r="B10" s="29" t="s">
        <v>48</v>
      </c>
      <c r="C10" s="2" t="s">
        <v>35</v>
      </c>
      <c r="D10" s="30">
        <v>13</v>
      </c>
      <c r="E10" s="30"/>
      <c r="F10" s="30"/>
      <c r="G10" s="30"/>
      <c r="H10" s="30">
        <f aca="true" t="shared" si="0" ref="H10:H18">SUM(D10:G10)</f>
        <v>13</v>
      </c>
    </row>
    <row r="11" spans="1:8" ht="30" customHeight="1">
      <c r="A11" s="31"/>
      <c r="B11" s="29" t="s">
        <v>49</v>
      </c>
      <c r="C11" s="2" t="s">
        <v>35</v>
      </c>
      <c r="D11" s="30">
        <v>15</v>
      </c>
      <c r="E11" s="30"/>
      <c r="F11" s="30"/>
      <c r="G11" s="30"/>
      <c r="H11" s="30">
        <f t="shared" si="0"/>
        <v>15</v>
      </c>
    </row>
    <row r="12" spans="1:8" ht="30" customHeight="1">
      <c r="A12" s="31"/>
      <c r="B12" s="29" t="s">
        <v>51</v>
      </c>
      <c r="C12" s="3" t="s">
        <v>35</v>
      </c>
      <c r="D12" s="30">
        <v>0</v>
      </c>
      <c r="E12" s="30"/>
      <c r="F12" s="30"/>
      <c r="G12" s="30"/>
      <c r="H12" s="30">
        <f t="shared" si="0"/>
        <v>0</v>
      </c>
    </row>
    <row r="13" spans="1:8" ht="30" customHeight="1">
      <c r="A13" s="32"/>
      <c r="B13" s="29" t="s">
        <v>2</v>
      </c>
      <c r="C13" s="3" t="s">
        <v>50</v>
      </c>
      <c r="D13" s="33">
        <v>36</v>
      </c>
      <c r="E13" s="33"/>
      <c r="F13" s="33"/>
      <c r="G13" s="33"/>
      <c r="H13" s="30">
        <f t="shared" si="0"/>
        <v>36</v>
      </c>
    </row>
    <row r="14" spans="1:8" ht="57" customHeight="1">
      <c r="A14" s="10" t="s">
        <v>6</v>
      </c>
      <c r="B14" s="26" t="s">
        <v>80</v>
      </c>
      <c r="C14" s="19" t="s">
        <v>81</v>
      </c>
      <c r="D14" s="27">
        <v>0</v>
      </c>
      <c r="E14" s="27"/>
      <c r="F14" s="27"/>
      <c r="G14" s="27"/>
      <c r="H14" s="30">
        <f t="shared" si="0"/>
        <v>0</v>
      </c>
    </row>
    <row r="15" spans="1:8" ht="51">
      <c r="A15" s="32" t="s">
        <v>127</v>
      </c>
      <c r="B15" s="29" t="s">
        <v>83</v>
      </c>
      <c r="C15" s="19" t="s">
        <v>5</v>
      </c>
      <c r="D15" s="27">
        <v>3</v>
      </c>
      <c r="E15" s="27"/>
      <c r="F15" s="27"/>
      <c r="G15" s="27"/>
      <c r="H15" s="30">
        <f>SUM(D15:G15)</f>
        <v>3</v>
      </c>
    </row>
    <row r="16" spans="1:8" ht="91.5" customHeight="1">
      <c r="A16" s="20" t="s">
        <v>7</v>
      </c>
      <c r="B16" s="12" t="s">
        <v>82</v>
      </c>
      <c r="C16" s="19" t="s">
        <v>5</v>
      </c>
      <c r="D16" s="34">
        <v>3</v>
      </c>
      <c r="E16" s="30"/>
      <c r="F16" s="30"/>
      <c r="G16" s="30"/>
      <c r="H16" s="30">
        <f t="shared" si="0"/>
        <v>3</v>
      </c>
    </row>
    <row r="17" spans="1:8" ht="23.25" customHeight="1">
      <c r="A17" s="28" t="s">
        <v>8</v>
      </c>
      <c r="B17" s="35" t="s">
        <v>20</v>
      </c>
      <c r="C17" s="19" t="s">
        <v>5</v>
      </c>
      <c r="D17" s="27">
        <v>3</v>
      </c>
      <c r="E17" s="27"/>
      <c r="F17" s="27"/>
      <c r="G17" s="27"/>
      <c r="H17" s="30">
        <f t="shared" si="0"/>
        <v>3</v>
      </c>
    </row>
    <row r="18" spans="1:8" ht="47.25" customHeight="1">
      <c r="A18" s="10" t="s">
        <v>9</v>
      </c>
      <c r="B18" s="26" t="s">
        <v>84</v>
      </c>
      <c r="C18" s="19" t="s">
        <v>5</v>
      </c>
      <c r="D18" s="16">
        <v>0</v>
      </c>
      <c r="E18" s="16"/>
      <c r="F18" s="16"/>
      <c r="G18" s="16"/>
      <c r="H18" s="16">
        <f t="shared" si="0"/>
        <v>0</v>
      </c>
    </row>
    <row r="19" spans="1:8" ht="33.75" customHeight="1">
      <c r="A19" s="31" t="s">
        <v>12</v>
      </c>
      <c r="B19" s="90" t="s">
        <v>85</v>
      </c>
      <c r="C19" s="91"/>
      <c r="D19" s="91"/>
      <c r="E19" s="91"/>
      <c r="F19" s="91"/>
      <c r="G19" s="91"/>
      <c r="H19" s="92"/>
    </row>
    <row r="20" spans="1:8" ht="47.25" customHeight="1">
      <c r="A20" s="28"/>
      <c r="B20" s="35" t="s">
        <v>86</v>
      </c>
      <c r="C20" s="2" t="s">
        <v>35</v>
      </c>
      <c r="D20" s="27">
        <v>0</v>
      </c>
      <c r="E20" s="27"/>
      <c r="F20" s="27"/>
      <c r="G20" s="27"/>
      <c r="H20" s="30">
        <f aca="true" t="shared" si="1" ref="H20:H27">SUM(D20:G20)</f>
        <v>0</v>
      </c>
    </row>
    <row r="21" spans="1:8" ht="40.5" customHeight="1">
      <c r="A21" s="36"/>
      <c r="B21" s="37" t="s">
        <v>87</v>
      </c>
      <c r="C21" s="2" t="s">
        <v>35</v>
      </c>
      <c r="D21" s="27">
        <v>0</v>
      </c>
      <c r="E21" s="27"/>
      <c r="F21" s="27"/>
      <c r="G21" s="27"/>
      <c r="H21" s="30">
        <f t="shared" si="1"/>
        <v>0</v>
      </c>
    </row>
    <row r="22" spans="1:8" ht="44.25" customHeight="1">
      <c r="A22" s="36"/>
      <c r="B22" s="37" t="s">
        <v>88</v>
      </c>
      <c r="C22" s="2" t="s">
        <v>35</v>
      </c>
      <c r="D22" s="27">
        <v>0</v>
      </c>
      <c r="E22" s="27"/>
      <c r="F22" s="27"/>
      <c r="G22" s="27"/>
      <c r="H22" s="30">
        <f t="shared" si="1"/>
        <v>0</v>
      </c>
    </row>
    <row r="23" spans="1:8" ht="28.5" customHeight="1">
      <c r="A23" s="38"/>
      <c r="B23" s="17" t="s">
        <v>21</v>
      </c>
      <c r="C23" s="2" t="s">
        <v>35</v>
      </c>
      <c r="D23" s="27">
        <v>0</v>
      </c>
      <c r="E23" s="27"/>
      <c r="F23" s="27"/>
      <c r="G23" s="27"/>
      <c r="H23" s="30">
        <f t="shared" si="1"/>
        <v>0</v>
      </c>
    </row>
    <row r="24" spans="1:8" ht="51" customHeight="1">
      <c r="A24" s="10" t="s">
        <v>13</v>
      </c>
      <c r="B24" s="11" t="s">
        <v>89</v>
      </c>
      <c r="C24" s="2" t="s">
        <v>35</v>
      </c>
      <c r="D24" s="27">
        <v>0</v>
      </c>
      <c r="E24" s="16"/>
      <c r="F24" s="16"/>
      <c r="G24" s="16"/>
      <c r="H24" s="30">
        <f t="shared" si="1"/>
        <v>0</v>
      </c>
    </row>
    <row r="25" spans="1:8" ht="51" customHeight="1">
      <c r="A25" s="10" t="s">
        <v>15</v>
      </c>
      <c r="B25" s="11" t="s">
        <v>154</v>
      </c>
      <c r="C25" s="2" t="s">
        <v>173</v>
      </c>
      <c r="D25" s="27">
        <v>3</v>
      </c>
      <c r="E25" s="16"/>
      <c r="F25" s="16"/>
      <c r="G25" s="16"/>
      <c r="H25" s="30">
        <f t="shared" si="1"/>
        <v>3</v>
      </c>
    </row>
    <row r="26" spans="1:8" ht="53.25" customHeight="1">
      <c r="A26" s="20" t="s">
        <v>17</v>
      </c>
      <c r="B26" s="21" t="s">
        <v>140</v>
      </c>
      <c r="C26" s="10" t="s">
        <v>42</v>
      </c>
      <c r="D26" s="27">
        <v>1</v>
      </c>
      <c r="E26" s="27"/>
      <c r="F26" s="27"/>
      <c r="G26" s="27"/>
      <c r="H26" s="30">
        <f t="shared" si="1"/>
        <v>1</v>
      </c>
    </row>
    <row r="27" spans="1:8" ht="36" customHeight="1">
      <c r="A27" s="20" t="s">
        <v>139</v>
      </c>
      <c r="B27" s="21" t="s">
        <v>78</v>
      </c>
      <c r="C27" s="10" t="s">
        <v>50</v>
      </c>
      <c r="D27" s="27">
        <v>1</v>
      </c>
      <c r="E27" s="27"/>
      <c r="F27" s="27"/>
      <c r="G27" s="27"/>
      <c r="H27" s="30">
        <f t="shared" si="1"/>
        <v>1</v>
      </c>
    </row>
    <row r="28" spans="1:8" ht="28.5" customHeight="1">
      <c r="A28" s="96" t="s">
        <v>58</v>
      </c>
      <c r="B28" s="97"/>
      <c r="C28" s="97"/>
      <c r="D28" s="97"/>
      <c r="E28" s="97"/>
      <c r="F28" s="97"/>
      <c r="G28" s="97"/>
      <c r="H28" s="98"/>
    </row>
    <row r="29" spans="1:8" ht="27" customHeight="1">
      <c r="A29" s="39" t="s">
        <v>130</v>
      </c>
      <c r="B29" s="40" t="s">
        <v>171</v>
      </c>
      <c r="C29" s="2"/>
      <c r="D29" s="41">
        <v>44</v>
      </c>
      <c r="E29" s="41"/>
      <c r="F29" s="41"/>
      <c r="G29" s="41"/>
      <c r="H29" s="30">
        <f>SUM(D29:G29)</f>
        <v>44</v>
      </c>
    </row>
    <row r="30" spans="1:8" ht="24" customHeight="1">
      <c r="A30" s="39" t="s">
        <v>128</v>
      </c>
      <c r="B30" s="12" t="s">
        <v>172</v>
      </c>
      <c r="C30" s="2"/>
      <c r="D30" s="27">
        <v>2</v>
      </c>
      <c r="E30" s="16"/>
      <c r="F30" s="16"/>
      <c r="G30" s="16"/>
      <c r="H30" s="30">
        <f>SUM(D30:G30)</f>
        <v>2</v>
      </c>
    </row>
    <row r="31" spans="1:8" ht="12.75">
      <c r="A31" s="42" t="s">
        <v>131</v>
      </c>
      <c r="B31" s="40" t="s">
        <v>0</v>
      </c>
      <c r="C31" s="43"/>
      <c r="D31" s="44"/>
      <c r="E31" s="44"/>
      <c r="F31" s="44"/>
      <c r="G31" s="44"/>
      <c r="H31" s="45"/>
    </row>
    <row r="32" spans="1:8" ht="33.75" customHeight="1">
      <c r="A32" s="46"/>
      <c r="B32" s="90" t="s">
        <v>132</v>
      </c>
      <c r="C32" s="91"/>
      <c r="D32" s="91"/>
      <c r="E32" s="91"/>
      <c r="F32" s="91"/>
      <c r="G32" s="91"/>
      <c r="H32" s="92"/>
    </row>
    <row r="33" spans="1:8" ht="24.75" customHeight="1">
      <c r="A33" s="48"/>
      <c r="B33" s="12" t="s">
        <v>133</v>
      </c>
      <c r="C33" s="2" t="s">
        <v>173</v>
      </c>
      <c r="D33" s="27">
        <v>6</v>
      </c>
      <c r="E33" s="27"/>
      <c r="F33" s="27"/>
      <c r="G33" s="27"/>
      <c r="H33" s="30">
        <f>SUM(D33:G33)</f>
        <v>6</v>
      </c>
    </row>
    <row r="34" spans="1:8" ht="26.25" customHeight="1">
      <c r="A34" s="20"/>
      <c r="B34" s="12" t="s">
        <v>134</v>
      </c>
      <c r="C34" s="2"/>
      <c r="D34" s="27">
        <v>20</v>
      </c>
      <c r="E34" s="27"/>
      <c r="F34" s="27"/>
      <c r="G34" s="27"/>
      <c r="H34" s="30">
        <f>SUM(D34:G34)</f>
        <v>20</v>
      </c>
    </row>
    <row r="35" spans="1:8" ht="36.75" customHeight="1">
      <c r="A35" s="36"/>
      <c r="B35" s="1" t="s">
        <v>135</v>
      </c>
      <c r="C35" s="2"/>
      <c r="D35" s="27">
        <v>6</v>
      </c>
      <c r="E35" s="27"/>
      <c r="F35" s="27"/>
      <c r="G35" s="27"/>
      <c r="H35" s="30">
        <f>SUM(D35:G35)</f>
        <v>6</v>
      </c>
    </row>
    <row r="36" spans="1:8" ht="36.75" customHeight="1">
      <c r="A36" s="36"/>
      <c r="B36" s="1" t="s">
        <v>136</v>
      </c>
      <c r="C36" s="2"/>
      <c r="D36" s="27">
        <v>3</v>
      </c>
      <c r="E36" s="27"/>
      <c r="F36" s="27"/>
      <c r="G36" s="27"/>
      <c r="H36" s="30">
        <f>SUM(D36:G36)</f>
        <v>3</v>
      </c>
    </row>
    <row r="37" spans="1:8" ht="22.5" customHeight="1">
      <c r="A37" s="49" t="s">
        <v>137</v>
      </c>
      <c r="B37" s="93" t="s">
        <v>90</v>
      </c>
      <c r="C37" s="94"/>
      <c r="D37" s="94"/>
      <c r="E37" s="94"/>
      <c r="F37" s="94"/>
      <c r="G37" s="94"/>
      <c r="H37" s="95"/>
    </row>
    <row r="38" spans="1:8" ht="33.75" customHeight="1">
      <c r="A38" s="20" t="s">
        <v>29</v>
      </c>
      <c r="B38" s="50" t="s">
        <v>91</v>
      </c>
      <c r="C38" s="2" t="s">
        <v>35</v>
      </c>
      <c r="D38" s="27">
        <v>1100</v>
      </c>
      <c r="E38" s="27"/>
      <c r="F38" s="27"/>
      <c r="G38" s="27"/>
      <c r="H38" s="30">
        <f aca="true" t="shared" si="2" ref="H38:H67">SUM(D38:G38)</f>
        <v>1100</v>
      </c>
    </row>
    <row r="39" spans="1:8" ht="33.75" customHeight="1">
      <c r="A39" s="31" t="s">
        <v>29</v>
      </c>
      <c r="B39" s="50" t="s">
        <v>92</v>
      </c>
      <c r="C39" s="2"/>
      <c r="D39" s="27">
        <v>523</v>
      </c>
      <c r="E39" s="27"/>
      <c r="F39" s="27"/>
      <c r="G39" s="27"/>
      <c r="H39" s="30">
        <f t="shared" si="2"/>
        <v>523</v>
      </c>
    </row>
    <row r="40" spans="1:8" ht="24.75" customHeight="1">
      <c r="A40" s="31" t="s">
        <v>29</v>
      </c>
      <c r="B40" s="50" t="s">
        <v>26</v>
      </c>
      <c r="C40" s="2"/>
      <c r="D40" s="27">
        <v>1692</v>
      </c>
      <c r="E40" s="27"/>
      <c r="F40" s="27"/>
      <c r="G40" s="27"/>
      <c r="H40" s="30">
        <f t="shared" si="2"/>
        <v>1692</v>
      </c>
    </row>
    <row r="41" spans="1:8" ht="25.5" customHeight="1">
      <c r="A41" s="31" t="s">
        <v>29</v>
      </c>
      <c r="B41" s="50" t="s">
        <v>10</v>
      </c>
      <c r="C41" s="2"/>
      <c r="D41" s="27">
        <v>1891</v>
      </c>
      <c r="E41" s="27"/>
      <c r="F41" s="27"/>
      <c r="G41" s="27"/>
      <c r="H41" s="30">
        <f t="shared" si="2"/>
        <v>1891</v>
      </c>
    </row>
    <row r="42" spans="1:8" ht="24.75" customHeight="1">
      <c r="A42" s="31" t="s">
        <v>29</v>
      </c>
      <c r="B42" s="50" t="s">
        <v>11</v>
      </c>
      <c r="C42" s="2"/>
      <c r="D42" s="27">
        <v>649</v>
      </c>
      <c r="E42" s="27"/>
      <c r="F42" s="27"/>
      <c r="G42" s="27"/>
      <c r="H42" s="30">
        <f t="shared" si="2"/>
        <v>649</v>
      </c>
    </row>
    <row r="43" spans="1:8" ht="22.5" customHeight="1">
      <c r="A43" s="31" t="s">
        <v>29</v>
      </c>
      <c r="B43" s="50" t="s">
        <v>93</v>
      </c>
      <c r="C43" s="2"/>
      <c r="D43" s="27">
        <v>2</v>
      </c>
      <c r="E43" s="27"/>
      <c r="F43" s="27"/>
      <c r="G43" s="27"/>
      <c r="H43" s="30">
        <f t="shared" si="2"/>
        <v>2</v>
      </c>
    </row>
    <row r="44" spans="1:8" ht="27.75" customHeight="1">
      <c r="A44" s="31" t="s">
        <v>29</v>
      </c>
      <c r="B44" s="50" t="s">
        <v>94</v>
      </c>
      <c r="C44" s="2"/>
      <c r="D44" s="27">
        <v>25</v>
      </c>
      <c r="E44" s="27"/>
      <c r="F44" s="27"/>
      <c r="G44" s="27"/>
      <c r="H44" s="30">
        <f t="shared" si="2"/>
        <v>25</v>
      </c>
    </row>
    <row r="45" spans="1:8" ht="31.5" customHeight="1">
      <c r="A45" s="31" t="s">
        <v>29</v>
      </c>
      <c r="B45" s="72" t="s">
        <v>95</v>
      </c>
      <c r="C45" s="2"/>
      <c r="D45" s="27">
        <v>3594</v>
      </c>
      <c r="E45" s="27"/>
      <c r="F45" s="27"/>
      <c r="G45" s="27"/>
      <c r="H45" s="30">
        <f t="shared" si="2"/>
        <v>3594</v>
      </c>
    </row>
    <row r="46" spans="1:8" ht="21" customHeight="1">
      <c r="A46" s="31" t="s">
        <v>29</v>
      </c>
      <c r="B46" s="50" t="s">
        <v>96</v>
      </c>
      <c r="C46" s="2"/>
      <c r="D46" s="27">
        <v>1406</v>
      </c>
      <c r="E46" s="27"/>
      <c r="F46" s="27"/>
      <c r="G46" s="27"/>
      <c r="H46" s="30">
        <f t="shared" si="2"/>
        <v>1406</v>
      </c>
    </row>
    <row r="47" spans="1:8" ht="22.5" customHeight="1">
      <c r="A47" s="31" t="s">
        <v>29</v>
      </c>
      <c r="B47" s="50" t="s">
        <v>97</v>
      </c>
      <c r="C47" s="2"/>
      <c r="D47" s="27">
        <v>40</v>
      </c>
      <c r="E47" s="27"/>
      <c r="F47" s="27"/>
      <c r="G47" s="27"/>
      <c r="H47" s="30">
        <f t="shared" si="2"/>
        <v>40</v>
      </c>
    </row>
    <row r="48" spans="1:8" ht="18" customHeight="1">
      <c r="A48" s="31" t="s">
        <v>29</v>
      </c>
      <c r="B48" s="72" t="s">
        <v>98</v>
      </c>
      <c r="C48" s="18"/>
      <c r="D48" s="27">
        <v>491</v>
      </c>
      <c r="E48" s="27"/>
      <c r="F48" s="27"/>
      <c r="G48" s="27"/>
      <c r="H48" s="30">
        <f t="shared" si="2"/>
        <v>491</v>
      </c>
    </row>
    <row r="49" spans="1:8" ht="26.25" customHeight="1">
      <c r="A49" s="32" t="s">
        <v>29</v>
      </c>
      <c r="B49" s="50" t="s">
        <v>99</v>
      </c>
      <c r="C49" s="2"/>
      <c r="D49" s="27">
        <v>1905</v>
      </c>
      <c r="E49" s="27"/>
      <c r="F49" s="27"/>
      <c r="G49" s="27"/>
      <c r="H49" s="30">
        <f t="shared" si="2"/>
        <v>1905</v>
      </c>
    </row>
    <row r="50" spans="1:8" ht="55.5" customHeight="1">
      <c r="A50" s="20" t="s">
        <v>7</v>
      </c>
      <c r="B50" s="26" t="s">
        <v>100</v>
      </c>
      <c r="C50" s="10" t="s">
        <v>35</v>
      </c>
      <c r="D50" s="51">
        <v>9</v>
      </c>
      <c r="E50" s="16"/>
      <c r="F50" s="16"/>
      <c r="G50" s="16"/>
      <c r="H50" s="30">
        <f t="shared" si="2"/>
        <v>9</v>
      </c>
    </row>
    <row r="51" spans="1:8" ht="26.25" customHeight="1">
      <c r="A51" s="20" t="s">
        <v>8</v>
      </c>
      <c r="B51" s="90" t="s">
        <v>120</v>
      </c>
      <c r="C51" s="91"/>
      <c r="D51" s="91"/>
      <c r="E51" s="91"/>
      <c r="F51" s="91"/>
      <c r="G51" s="91"/>
      <c r="H51" s="92"/>
    </row>
    <row r="52" spans="1:8" ht="36.75" customHeight="1">
      <c r="A52" s="20"/>
      <c r="B52" s="21" t="s">
        <v>101</v>
      </c>
      <c r="C52" s="10" t="s">
        <v>14</v>
      </c>
      <c r="D52" s="27">
        <v>6</v>
      </c>
      <c r="E52" s="27"/>
      <c r="F52" s="27"/>
      <c r="G52" s="27"/>
      <c r="H52" s="30">
        <f t="shared" si="2"/>
        <v>6</v>
      </c>
    </row>
    <row r="53" spans="1:8" ht="30.75" customHeight="1">
      <c r="A53" s="28"/>
      <c r="B53" s="52" t="s">
        <v>22</v>
      </c>
      <c r="C53" s="10" t="s">
        <v>35</v>
      </c>
      <c r="D53" s="27">
        <v>0</v>
      </c>
      <c r="E53" s="27"/>
      <c r="F53" s="27"/>
      <c r="G53" s="27"/>
      <c r="H53" s="30">
        <f t="shared" si="2"/>
        <v>0</v>
      </c>
    </row>
    <row r="54" spans="1:8" ht="26.25" customHeight="1">
      <c r="A54" s="31"/>
      <c r="B54" s="52" t="s">
        <v>27</v>
      </c>
      <c r="C54" s="10" t="s">
        <v>35</v>
      </c>
      <c r="D54" s="27">
        <v>24</v>
      </c>
      <c r="E54" s="27"/>
      <c r="F54" s="27"/>
      <c r="G54" s="27"/>
      <c r="H54" s="30">
        <f t="shared" si="2"/>
        <v>24</v>
      </c>
    </row>
    <row r="55" spans="1:8" ht="27.75" customHeight="1">
      <c r="A55" s="32"/>
      <c r="B55" s="52" t="s">
        <v>23</v>
      </c>
      <c r="C55" s="10" t="s">
        <v>35</v>
      </c>
      <c r="D55" s="27">
        <v>0</v>
      </c>
      <c r="E55" s="27"/>
      <c r="F55" s="27"/>
      <c r="G55" s="27"/>
      <c r="H55" s="30">
        <f t="shared" si="2"/>
        <v>0</v>
      </c>
    </row>
    <row r="56" spans="1:8" ht="38.25">
      <c r="A56" s="20" t="s">
        <v>9</v>
      </c>
      <c r="B56" s="1" t="s">
        <v>102</v>
      </c>
      <c r="C56" s="10" t="s">
        <v>16</v>
      </c>
      <c r="D56" s="27">
        <v>2</v>
      </c>
      <c r="E56" s="27"/>
      <c r="F56" s="27"/>
      <c r="G56" s="27"/>
      <c r="H56" s="30">
        <f t="shared" si="2"/>
        <v>2</v>
      </c>
    </row>
    <row r="57" spans="1:8" ht="38.25">
      <c r="A57" s="20" t="s">
        <v>12</v>
      </c>
      <c r="B57" s="21" t="s">
        <v>103</v>
      </c>
      <c r="C57" s="10" t="s">
        <v>35</v>
      </c>
      <c r="D57" s="47">
        <v>20</v>
      </c>
      <c r="E57" s="27"/>
      <c r="F57" s="27"/>
      <c r="G57" s="27"/>
      <c r="H57" s="30">
        <f t="shared" si="2"/>
        <v>20</v>
      </c>
    </row>
    <row r="58" spans="1:8" ht="51">
      <c r="A58" s="20" t="s">
        <v>13</v>
      </c>
      <c r="B58" s="73" t="s">
        <v>138</v>
      </c>
      <c r="C58" s="10" t="s">
        <v>42</v>
      </c>
      <c r="D58" s="16">
        <v>0</v>
      </c>
      <c r="E58" s="16"/>
      <c r="F58" s="16"/>
      <c r="G58" s="16"/>
      <c r="H58" s="30">
        <f t="shared" si="2"/>
        <v>0</v>
      </c>
    </row>
    <row r="59" spans="1:8" ht="51" customHeight="1">
      <c r="A59" s="20" t="s">
        <v>15</v>
      </c>
      <c r="B59" s="1" t="s">
        <v>141</v>
      </c>
      <c r="C59" s="10" t="s">
        <v>28</v>
      </c>
      <c r="D59" s="27">
        <v>0</v>
      </c>
      <c r="E59" s="47"/>
      <c r="F59" s="27"/>
      <c r="G59" s="27"/>
      <c r="H59" s="30">
        <f t="shared" si="2"/>
        <v>0</v>
      </c>
    </row>
    <row r="60" spans="1:8" ht="17.25" customHeight="1" hidden="1">
      <c r="A60" s="31"/>
      <c r="B60" s="52" t="s">
        <v>104</v>
      </c>
      <c r="C60" s="19"/>
      <c r="D60" s="27"/>
      <c r="E60" s="27"/>
      <c r="F60" s="27"/>
      <c r="G60" s="27"/>
      <c r="H60" s="30">
        <f t="shared" si="2"/>
        <v>0</v>
      </c>
    </row>
    <row r="61" spans="1:8" ht="51" customHeight="1" hidden="1">
      <c r="A61" s="31"/>
      <c r="B61" s="29" t="s">
        <v>105</v>
      </c>
      <c r="C61" s="19"/>
      <c r="D61" s="27"/>
      <c r="E61" s="27"/>
      <c r="F61" s="27"/>
      <c r="G61" s="27"/>
      <c r="H61" s="30">
        <f t="shared" si="2"/>
        <v>0</v>
      </c>
    </row>
    <row r="62" spans="1:8" ht="33.75" customHeight="1" hidden="1">
      <c r="A62" s="31"/>
      <c r="B62" s="52" t="s">
        <v>106</v>
      </c>
      <c r="C62" s="19"/>
      <c r="D62" s="27"/>
      <c r="E62" s="27"/>
      <c r="F62" s="27"/>
      <c r="G62" s="27"/>
      <c r="H62" s="30">
        <f t="shared" si="2"/>
        <v>0</v>
      </c>
    </row>
    <row r="63" spans="1:8" ht="42.75" customHeight="1" hidden="1">
      <c r="A63" s="31"/>
      <c r="B63" s="53" t="s">
        <v>107</v>
      </c>
      <c r="C63" s="19"/>
      <c r="D63" s="27"/>
      <c r="E63" s="27"/>
      <c r="F63" s="27"/>
      <c r="G63" s="27"/>
      <c r="H63" s="30">
        <f t="shared" si="2"/>
        <v>0</v>
      </c>
    </row>
    <row r="64" spans="1:8" ht="36" customHeight="1" hidden="1">
      <c r="A64" s="20"/>
      <c r="B64" s="21" t="s">
        <v>67</v>
      </c>
      <c r="C64" s="10" t="s">
        <v>66</v>
      </c>
      <c r="D64" s="27">
        <v>0</v>
      </c>
      <c r="E64" s="27"/>
      <c r="F64" s="27"/>
      <c r="G64" s="27"/>
      <c r="H64" s="30">
        <f t="shared" si="2"/>
        <v>0</v>
      </c>
    </row>
    <row r="65" spans="1:8" ht="51" customHeight="1" hidden="1">
      <c r="A65" s="20"/>
      <c r="B65" s="1" t="s">
        <v>108</v>
      </c>
      <c r="C65" s="54" t="s">
        <v>66</v>
      </c>
      <c r="D65" s="55">
        <v>0</v>
      </c>
      <c r="E65" s="55"/>
      <c r="F65" s="55"/>
      <c r="G65" s="55"/>
      <c r="H65" s="30">
        <f t="shared" si="2"/>
        <v>0</v>
      </c>
    </row>
    <row r="66" spans="1:8" ht="46.5" customHeight="1" hidden="1">
      <c r="A66" s="20"/>
      <c r="B66" s="26" t="s">
        <v>109</v>
      </c>
      <c r="C66" s="19" t="s">
        <v>38</v>
      </c>
      <c r="D66" s="27">
        <v>0</v>
      </c>
      <c r="E66" s="27"/>
      <c r="F66" s="27"/>
      <c r="G66" s="27"/>
      <c r="H66" s="30">
        <f t="shared" si="2"/>
        <v>0</v>
      </c>
    </row>
    <row r="67" spans="1:8" ht="61.5" customHeight="1">
      <c r="A67" s="20" t="s">
        <v>17</v>
      </c>
      <c r="B67" s="1" t="s">
        <v>142</v>
      </c>
      <c r="C67" s="10" t="s">
        <v>68</v>
      </c>
      <c r="D67" s="27">
        <v>0</v>
      </c>
      <c r="E67" s="27"/>
      <c r="F67" s="27"/>
      <c r="G67" s="27"/>
      <c r="H67" s="30">
        <f t="shared" si="2"/>
        <v>0</v>
      </c>
    </row>
    <row r="68" spans="1:8" ht="36.75" customHeight="1">
      <c r="A68" s="15"/>
      <c r="B68" s="102" t="s">
        <v>110</v>
      </c>
      <c r="C68" s="103"/>
      <c r="D68" s="103"/>
      <c r="E68" s="103"/>
      <c r="F68" s="103"/>
      <c r="G68" s="103"/>
      <c r="H68" s="104"/>
    </row>
    <row r="69" spans="1:8" ht="25.5">
      <c r="A69" s="20" t="s">
        <v>143</v>
      </c>
      <c r="B69" s="52" t="s">
        <v>70</v>
      </c>
      <c r="C69" s="19" t="s">
        <v>71</v>
      </c>
      <c r="D69" s="47">
        <v>14</v>
      </c>
      <c r="E69" s="56"/>
      <c r="F69" s="56"/>
      <c r="G69" s="56"/>
      <c r="H69" s="56"/>
    </row>
    <row r="70" spans="1:8" ht="38.25">
      <c r="A70" s="20" t="s">
        <v>6</v>
      </c>
      <c r="B70" s="52" t="s">
        <v>121</v>
      </c>
      <c r="C70" s="19" t="s">
        <v>41</v>
      </c>
      <c r="D70" s="27">
        <v>10</v>
      </c>
      <c r="E70" s="27"/>
      <c r="F70" s="27"/>
      <c r="G70" s="27"/>
      <c r="H70" s="30">
        <f>SUM(D70:G70)</f>
        <v>10</v>
      </c>
    </row>
    <row r="71" spans="1:8" ht="25.5">
      <c r="A71" s="20" t="s">
        <v>127</v>
      </c>
      <c r="B71" s="52" t="s">
        <v>144</v>
      </c>
      <c r="C71" s="19" t="s">
        <v>64</v>
      </c>
      <c r="D71" s="34">
        <v>3</v>
      </c>
      <c r="E71" s="34"/>
      <c r="F71" s="34"/>
      <c r="G71" s="34"/>
      <c r="H71" s="30">
        <f>SUM(D71:G71)</f>
        <v>3</v>
      </c>
    </row>
    <row r="72" spans="1:8" ht="35.25" customHeight="1">
      <c r="A72" s="20" t="s">
        <v>7</v>
      </c>
      <c r="B72" s="52" t="s">
        <v>111</v>
      </c>
      <c r="C72" s="19" t="s">
        <v>64</v>
      </c>
      <c r="D72" s="34">
        <v>3</v>
      </c>
      <c r="E72" s="34"/>
      <c r="F72" s="34"/>
      <c r="G72" s="34"/>
      <c r="H72" s="30">
        <f>SUM(D72:G72)</f>
        <v>3</v>
      </c>
    </row>
    <row r="73" spans="1:8" ht="25.5">
      <c r="A73" s="20"/>
      <c r="B73" s="52" t="s">
        <v>79</v>
      </c>
      <c r="C73" s="19" t="s">
        <v>64</v>
      </c>
      <c r="D73" s="34">
        <v>1</v>
      </c>
      <c r="E73" s="34"/>
      <c r="F73" s="34"/>
      <c r="G73" s="34"/>
      <c r="H73" s="34"/>
    </row>
    <row r="74" spans="1:8" ht="30" customHeight="1">
      <c r="A74" s="15"/>
      <c r="B74" s="105" t="s">
        <v>112</v>
      </c>
      <c r="C74" s="106"/>
      <c r="D74" s="106"/>
      <c r="E74" s="106"/>
      <c r="F74" s="106"/>
      <c r="G74" s="106"/>
      <c r="H74" s="107"/>
    </row>
    <row r="75" spans="1:8" ht="36.75" customHeight="1">
      <c r="A75" s="20" t="s">
        <v>143</v>
      </c>
      <c r="B75" s="26" t="s">
        <v>113</v>
      </c>
      <c r="C75" s="10" t="s">
        <v>36</v>
      </c>
      <c r="D75" s="41">
        <v>22</v>
      </c>
      <c r="E75" s="41"/>
      <c r="F75" s="41"/>
      <c r="G75" s="41"/>
      <c r="H75" s="30">
        <f aca="true" t="shared" si="3" ref="H75:H93">SUM(D75:G75)</f>
        <v>22</v>
      </c>
    </row>
    <row r="76" spans="1:8" ht="61.5" customHeight="1">
      <c r="A76" s="32" t="s">
        <v>6</v>
      </c>
      <c r="B76" s="1" t="s">
        <v>145</v>
      </c>
      <c r="C76" s="10" t="s">
        <v>36</v>
      </c>
      <c r="D76" s="41">
        <v>90</v>
      </c>
      <c r="E76" s="41"/>
      <c r="F76" s="41"/>
      <c r="G76" s="41"/>
      <c r="H76" s="30">
        <f t="shared" si="3"/>
        <v>90</v>
      </c>
    </row>
    <row r="77" spans="1:8" ht="25.5" customHeight="1">
      <c r="A77" s="20" t="s">
        <v>127</v>
      </c>
      <c r="B77" s="105" t="s">
        <v>114</v>
      </c>
      <c r="C77" s="106"/>
      <c r="D77" s="106"/>
      <c r="E77" s="106"/>
      <c r="F77" s="106"/>
      <c r="G77" s="106"/>
      <c r="H77" s="107"/>
    </row>
    <row r="78" spans="1:8" ht="24" customHeight="1">
      <c r="A78" s="31"/>
      <c r="B78" s="53" t="s">
        <v>60</v>
      </c>
      <c r="C78" s="19" t="s">
        <v>36</v>
      </c>
      <c r="D78" s="34">
        <v>15</v>
      </c>
      <c r="E78" s="34"/>
      <c r="F78" s="34"/>
      <c r="G78" s="34"/>
      <c r="H78" s="30">
        <f t="shared" si="3"/>
        <v>15</v>
      </c>
    </row>
    <row r="79" spans="1:8" ht="22.5" customHeight="1">
      <c r="A79" s="31"/>
      <c r="B79" s="52" t="s">
        <v>43</v>
      </c>
      <c r="C79" s="19" t="s">
        <v>36</v>
      </c>
      <c r="D79" s="34">
        <v>8</v>
      </c>
      <c r="E79" s="34"/>
      <c r="F79" s="34"/>
      <c r="G79" s="34"/>
      <c r="H79" s="30">
        <f t="shared" si="3"/>
        <v>8</v>
      </c>
    </row>
    <row r="80" spans="1:8" ht="25.5">
      <c r="A80" s="31"/>
      <c r="B80" s="57" t="s">
        <v>59</v>
      </c>
      <c r="C80" s="19" t="s">
        <v>36</v>
      </c>
      <c r="D80" s="34">
        <v>7</v>
      </c>
      <c r="E80" s="34"/>
      <c r="F80" s="34"/>
      <c r="G80" s="34"/>
      <c r="H80" s="30">
        <f t="shared" si="3"/>
        <v>7</v>
      </c>
    </row>
    <row r="81" spans="1:8" ht="25.5">
      <c r="A81" s="31"/>
      <c r="B81" s="83" t="s">
        <v>174</v>
      </c>
      <c r="C81" s="19" t="s">
        <v>36</v>
      </c>
      <c r="D81" s="34">
        <v>307</v>
      </c>
      <c r="E81" s="34"/>
      <c r="F81" s="34"/>
      <c r="G81" s="34"/>
      <c r="H81" s="30">
        <f>SUM(D81:G81)</f>
        <v>307</v>
      </c>
    </row>
    <row r="82" spans="1:8" ht="20.25" customHeight="1">
      <c r="A82" s="31" t="s">
        <v>7</v>
      </c>
      <c r="B82" s="58" t="s">
        <v>61</v>
      </c>
      <c r="C82" s="59"/>
      <c r="D82" s="59"/>
      <c r="E82" s="59"/>
      <c r="F82" s="59"/>
      <c r="G82" s="59"/>
      <c r="H82" s="60"/>
    </row>
    <row r="83" spans="1:8" ht="33.75" customHeight="1">
      <c r="A83" s="31"/>
      <c r="B83" s="6" t="s">
        <v>44</v>
      </c>
      <c r="C83" s="2" t="s">
        <v>36</v>
      </c>
      <c r="D83" s="34" t="s">
        <v>175</v>
      </c>
      <c r="E83" s="34"/>
      <c r="F83" s="34"/>
      <c r="G83" s="61"/>
      <c r="H83" s="30">
        <v>3</v>
      </c>
    </row>
    <row r="84" spans="1:8" ht="38.25">
      <c r="A84" s="31"/>
      <c r="B84" s="6" t="s">
        <v>24</v>
      </c>
      <c r="C84" s="2" t="s">
        <v>36</v>
      </c>
      <c r="D84" s="34" t="s">
        <v>176</v>
      </c>
      <c r="E84" s="34"/>
      <c r="F84" s="34"/>
      <c r="G84" s="61"/>
      <c r="H84" s="30">
        <v>3</v>
      </c>
    </row>
    <row r="85" spans="1:8" ht="38.25">
      <c r="A85" s="31"/>
      <c r="B85" s="6" t="s">
        <v>45</v>
      </c>
      <c r="C85" s="2" t="s">
        <v>36</v>
      </c>
      <c r="D85" s="34" t="s">
        <v>177</v>
      </c>
      <c r="E85" s="34"/>
      <c r="F85" s="34"/>
      <c r="G85" s="61"/>
      <c r="H85" s="30">
        <v>4</v>
      </c>
    </row>
    <row r="86" spans="1:8" ht="30.75" customHeight="1">
      <c r="A86" s="20" t="s">
        <v>8</v>
      </c>
      <c r="B86" s="26" t="s">
        <v>30</v>
      </c>
      <c r="C86" s="19" t="s">
        <v>37</v>
      </c>
      <c r="D86" s="41">
        <v>44</v>
      </c>
      <c r="E86" s="41"/>
      <c r="F86" s="41"/>
      <c r="G86" s="41"/>
      <c r="H86" s="30">
        <f t="shared" si="3"/>
        <v>44</v>
      </c>
    </row>
    <row r="87" spans="1:8" ht="42" customHeight="1">
      <c r="A87" s="20" t="s">
        <v>9</v>
      </c>
      <c r="B87" s="26" t="s">
        <v>72</v>
      </c>
      <c r="C87" s="19" t="s">
        <v>73</v>
      </c>
      <c r="D87" s="34">
        <v>4</v>
      </c>
      <c r="E87" s="34"/>
      <c r="F87" s="34"/>
      <c r="G87" s="2"/>
      <c r="H87" s="2">
        <f t="shared" si="3"/>
        <v>4</v>
      </c>
    </row>
    <row r="88" spans="1:8" ht="29.25" customHeight="1">
      <c r="A88" s="20"/>
      <c r="B88" s="26" t="s">
        <v>40</v>
      </c>
      <c r="C88" s="19" t="s">
        <v>16</v>
      </c>
      <c r="D88" s="41">
        <v>961</v>
      </c>
      <c r="E88" s="41"/>
      <c r="F88" s="41"/>
      <c r="G88" s="41"/>
      <c r="H88" s="30">
        <f t="shared" si="3"/>
        <v>961</v>
      </c>
    </row>
    <row r="89" spans="1:8" ht="23.25" customHeight="1">
      <c r="A89" s="28"/>
      <c r="B89" s="29" t="s">
        <v>3</v>
      </c>
      <c r="C89" s="3" t="s">
        <v>4</v>
      </c>
      <c r="D89" s="41">
        <v>2</v>
      </c>
      <c r="E89" s="41"/>
      <c r="F89" s="41"/>
      <c r="G89" s="41"/>
      <c r="H89" s="30">
        <f t="shared" si="3"/>
        <v>2</v>
      </c>
    </row>
    <row r="90" spans="1:8" ht="27.75" customHeight="1">
      <c r="A90" s="28" t="s">
        <v>12</v>
      </c>
      <c r="B90" s="21" t="s">
        <v>122</v>
      </c>
      <c r="C90" s="74" t="s">
        <v>64</v>
      </c>
      <c r="D90" s="41">
        <v>22</v>
      </c>
      <c r="E90" s="41"/>
      <c r="F90" s="41"/>
      <c r="G90" s="41"/>
      <c r="H90" s="30">
        <f t="shared" si="3"/>
        <v>22</v>
      </c>
    </row>
    <row r="91" spans="1:8" ht="42" customHeight="1">
      <c r="A91" s="20" t="s">
        <v>13</v>
      </c>
      <c r="B91" s="21" t="s">
        <v>146</v>
      </c>
      <c r="C91" s="19" t="s">
        <v>38</v>
      </c>
      <c r="D91" s="34">
        <v>1</v>
      </c>
      <c r="E91" s="34"/>
      <c r="F91" s="27"/>
      <c r="G91" s="41"/>
      <c r="H91" s="33">
        <f t="shared" si="3"/>
        <v>1</v>
      </c>
    </row>
    <row r="92" spans="1:8" ht="43.5" customHeight="1">
      <c r="A92" s="20"/>
      <c r="B92" s="21" t="s">
        <v>147</v>
      </c>
      <c r="C92" s="19" t="s">
        <v>36</v>
      </c>
      <c r="D92" s="27">
        <v>1</v>
      </c>
      <c r="E92" s="27"/>
      <c r="F92" s="27"/>
      <c r="G92" s="27"/>
      <c r="H92" s="33">
        <f t="shared" si="3"/>
        <v>1</v>
      </c>
    </row>
    <row r="93" spans="1:8" ht="25.5">
      <c r="A93" s="20"/>
      <c r="B93" s="21" t="s">
        <v>123</v>
      </c>
      <c r="C93" s="19" t="s">
        <v>50</v>
      </c>
      <c r="D93" s="27">
        <v>0</v>
      </c>
      <c r="E93" s="27"/>
      <c r="F93" s="27"/>
      <c r="G93" s="27"/>
      <c r="H93" s="33">
        <f t="shared" si="3"/>
        <v>0</v>
      </c>
    </row>
    <row r="94" spans="1:8" ht="33.75" customHeight="1">
      <c r="A94" s="15"/>
      <c r="B94" s="105" t="s">
        <v>115</v>
      </c>
      <c r="C94" s="106"/>
      <c r="D94" s="106"/>
      <c r="E94" s="106"/>
      <c r="F94" s="106"/>
      <c r="G94" s="106"/>
      <c r="H94" s="107"/>
    </row>
    <row r="95" spans="1:8" ht="45" customHeight="1">
      <c r="A95" s="20" t="s">
        <v>143</v>
      </c>
      <c r="B95" s="26" t="s">
        <v>148</v>
      </c>
      <c r="C95" s="19" t="s">
        <v>69</v>
      </c>
      <c r="D95" s="47" t="s">
        <v>178</v>
      </c>
      <c r="E95" s="47"/>
      <c r="F95" s="47"/>
      <c r="G95" s="47"/>
      <c r="H95" s="30">
        <f aca="true" t="shared" si="4" ref="H95:H113">SUM(D95:G95)</f>
        <v>0</v>
      </c>
    </row>
    <row r="96" spans="1:8" ht="31.5" customHeight="1">
      <c r="A96" s="20" t="s">
        <v>6</v>
      </c>
      <c r="B96" s="108" t="s">
        <v>62</v>
      </c>
      <c r="C96" s="109"/>
      <c r="D96" s="109"/>
      <c r="E96" s="109"/>
      <c r="F96" s="109"/>
      <c r="G96" s="109"/>
      <c r="H96" s="110"/>
    </row>
    <row r="97" spans="1:8" ht="15.75" customHeight="1">
      <c r="A97" s="31"/>
      <c r="B97" s="62" t="s">
        <v>31</v>
      </c>
      <c r="C97" s="19" t="s">
        <v>35</v>
      </c>
      <c r="D97" s="27">
        <v>6</v>
      </c>
      <c r="E97" s="27"/>
      <c r="F97" s="27"/>
      <c r="G97" s="27"/>
      <c r="H97" s="30">
        <f t="shared" si="4"/>
        <v>6</v>
      </c>
    </row>
    <row r="98" spans="1:8" ht="18" customHeight="1">
      <c r="A98" s="31"/>
      <c r="B98" s="62" t="s">
        <v>32</v>
      </c>
      <c r="C98" s="19" t="s">
        <v>35</v>
      </c>
      <c r="D98" s="27">
        <v>483</v>
      </c>
      <c r="E98" s="27"/>
      <c r="F98" s="27"/>
      <c r="G98" s="27"/>
      <c r="H98" s="30">
        <f t="shared" si="4"/>
        <v>483</v>
      </c>
    </row>
    <row r="99" spans="1:8" ht="18.75" customHeight="1">
      <c r="A99" s="32"/>
      <c r="B99" s="62" t="s">
        <v>33</v>
      </c>
      <c r="C99" s="19"/>
      <c r="D99" s="27"/>
      <c r="E99" s="27"/>
      <c r="F99" s="27"/>
      <c r="G99" s="27"/>
      <c r="H99" s="30">
        <f t="shared" si="4"/>
        <v>0</v>
      </c>
    </row>
    <row r="100" spans="1:8" ht="23.25" customHeight="1">
      <c r="A100" s="20" t="s">
        <v>127</v>
      </c>
      <c r="B100" s="21" t="s">
        <v>63</v>
      </c>
      <c r="C100" s="19" t="s">
        <v>37</v>
      </c>
      <c r="D100" s="27">
        <v>1</v>
      </c>
      <c r="E100" s="27"/>
      <c r="F100" s="27"/>
      <c r="G100" s="27"/>
      <c r="H100" s="30">
        <f t="shared" si="4"/>
        <v>1</v>
      </c>
    </row>
    <row r="101" spans="1:8" ht="38.25">
      <c r="A101" s="20"/>
      <c r="B101" s="21" t="s">
        <v>75</v>
      </c>
      <c r="C101" s="19" t="s">
        <v>64</v>
      </c>
      <c r="D101" s="27">
        <v>8637</v>
      </c>
      <c r="E101" s="27"/>
      <c r="F101" s="27"/>
      <c r="G101" s="27"/>
      <c r="H101" s="30">
        <f t="shared" si="4"/>
        <v>8637</v>
      </c>
    </row>
    <row r="102" spans="1:8" ht="25.5">
      <c r="A102" s="20"/>
      <c r="B102" s="63" t="s">
        <v>77</v>
      </c>
      <c r="C102" s="19" t="s">
        <v>64</v>
      </c>
      <c r="D102" s="27">
        <v>132</v>
      </c>
      <c r="E102" s="27"/>
      <c r="F102" s="27"/>
      <c r="G102" s="27"/>
      <c r="H102" s="30">
        <f t="shared" si="4"/>
        <v>132</v>
      </c>
    </row>
    <row r="103" spans="1:8" ht="51">
      <c r="A103" s="20"/>
      <c r="B103" s="63" t="s">
        <v>76</v>
      </c>
      <c r="C103" s="19" t="s">
        <v>64</v>
      </c>
      <c r="D103" s="27">
        <v>543</v>
      </c>
      <c r="E103" s="27"/>
      <c r="F103" s="27"/>
      <c r="G103" s="27"/>
      <c r="H103" s="27">
        <f t="shared" si="4"/>
        <v>543</v>
      </c>
    </row>
    <row r="104" spans="1:8" ht="56.25" customHeight="1">
      <c r="A104" s="20"/>
      <c r="B104" s="26" t="s">
        <v>116</v>
      </c>
      <c r="C104" s="19" t="s">
        <v>35</v>
      </c>
      <c r="D104" s="27">
        <v>125</v>
      </c>
      <c r="E104" s="27"/>
      <c r="F104" s="27"/>
      <c r="G104" s="27"/>
      <c r="H104" s="27">
        <f t="shared" si="4"/>
        <v>125</v>
      </c>
    </row>
    <row r="105" spans="1:8" ht="51.75" customHeight="1">
      <c r="A105" s="64"/>
      <c r="B105" s="99" t="s">
        <v>170</v>
      </c>
      <c r="C105" s="100"/>
      <c r="D105" s="100"/>
      <c r="E105" s="100"/>
      <c r="F105" s="100"/>
      <c r="G105" s="100"/>
      <c r="H105" s="101"/>
    </row>
    <row r="106" spans="1:8" ht="25.5">
      <c r="A106" s="2">
        <v>1</v>
      </c>
      <c r="B106" s="1" t="s">
        <v>117</v>
      </c>
      <c r="C106" s="2" t="s">
        <v>35</v>
      </c>
      <c r="D106" s="34">
        <v>1</v>
      </c>
      <c r="E106" s="34"/>
      <c r="F106" s="34"/>
      <c r="G106" s="27"/>
      <c r="H106" s="30">
        <f t="shared" si="4"/>
        <v>1</v>
      </c>
    </row>
    <row r="107" spans="1:8" ht="51">
      <c r="A107" s="2">
        <v>2</v>
      </c>
      <c r="B107" s="1" t="s">
        <v>149</v>
      </c>
      <c r="C107" s="2" t="s">
        <v>35</v>
      </c>
      <c r="D107" s="34">
        <v>0</v>
      </c>
      <c r="E107" s="34"/>
      <c r="F107" s="34"/>
      <c r="G107" s="34"/>
      <c r="H107" s="30">
        <f t="shared" si="4"/>
        <v>0</v>
      </c>
    </row>
    <row r="108" spans="1:8" ht="25.5">
      <c r="A108" s="13"/>
      <c r="B108" s="1" t="s">
        <v>118</v>
      </c>
      <c r="C108" s="2" t="s">
        <v>35</v>
      </c>
      <c r="D108" s="34">
        <v>0</v>
      </c>
      <c r="E108" s="34"/>
      <c r="F108" s="34"/>
      <c r="G108" s="34"/>
      <c r="H108" s="30">
        <f t="shared" si="4"/>
        <v>0</v>
      </c>
    </row>
    <row r="109" spans="1:8" ht="34.5" customHeight="1">
      <c r="A109" s="13"/>
      <c r="B109" s="87" t="s">
        <v>150</v>
      </c>
      <c r="C109" s="88"/>
      <c r="D109" s="88"/>
      <c r="E109" s="88"/>
      <c r="F109" s="88"/>
      <c r="G109" s="88"/>
      <c r="H109" s="89"/>
    </row>
    <row r="110" spans="1:8" ht="42.75" customHeight="1">
      <c r="A110" s="2">
        <v>1</v>
      </c>
      <c r="B110" s="1" t="s">
        <v>151</v>
      </c>
      <c r="C110" s="2" t="s">
        <v>18</v>
      </c>
      <c r="D110" s="34">
        <v>0</v>
      </c>
      <c r="E110" s="34"/>
      <c r="F110" s="34"/>
      <c r="G110" s="27"/>
      <c r="H110" s="30">
        <f>SUM(D110:G110)</f>
        <v>0</v>
      </c>
    </row>
    <row r="111" spans="1:8" ht="42.75" customHeight="1">
      <c r="A111" s="2">
        <v>2</v>
      </c>
      <c r="B111" s="1" t="s">
        <v>152</v>
      </c>
      <c r="C111" s="2"/>
      <c r="D111" s="34">
        <v>2</v>
      </c>
      <c r="E111" s="34"/>
      <c r="F111" s="34"/>
      <c r="G111" s="27"/>
      <c r="H111" s="30">
        <f>SUM(D111:G111)</f>
        <v>2</v>
      </c>
    </row>
    <row r="112" spans="1:8" ht="45" customHeight="1">
      <c r="A112" s="2">
        <v>3</v>
      </c>
      <c r="B112" s="26" t="s">
        <v>153</v>
      </c>
      <c r="C112" s="2" t="s">
        <v>41</v>
      </c>
      <c r="D112" s="34">
        <v>34</v>
      </c>
      <c r="E112" s="34"/>
      <c r="F112" s="34"/>
      <c r="G112" s="34"/>
      <c r="H112" s="30">
        <f>SUM(D112:G112)</f>
        <v>34</v>
      </c>
    </row>
    <row r="113" spans="1:8" ht="30.75" customHeight="1">
      <c r="A113" s="2">
        <v>4</v>
      </c>
      <c r="B113" s="1" t="s">
        <v>119</v>
      </c>
      <c r="C113" s="2" t="s">
        <v>35</v>
      </c>
      <c r="D113" s="34">
        <v>1</v>
      </c>
      <c r="E113" s="34"/>
      <c r="F113" s="34"/>
      <c r="G113" s="34"/>
      <c r="H113" s="30">
        <f t="shared" si="4"/>
        <v>1</v>
      </c>
    </row>
    <row r="114" spans="1:8" ht="20.25" customHeight="1">
      <c r="A114" s="65"/>
      <c r="B114" s="66" t="s">
        <v>19</v>
      </c>
      <c r="C114" s="67"/>
      <c r="D114" s="67"/>
      <c r="E114" s="67"/>
      <c r="F114" s="67"/>
      <c r="G114" s="67"/>
      <c r="H114" s="68"/>
    </row>
    <row r="115" spans="1:8" ht="38.25">
      <c r="A115" s="20" t="s">
        <v>143</v>
      </c>
      <c r="B115" s="1" t="s">
        <v>155</v>
      </c>
      <c r="C115" s="19"/>
      <c r="D115" s="27">
        <v>3</v>
      </c>
      <c r="E115" s="27"/>
      <c r="F115" s="27"/>
      <c r="G115" s="27"/>
      <c r="H115" s="30">
        <f aca="true" t="shared" si="5" ref="H115:H120">SUM(D115:G115)</f>
        <v>3</v>
      </c>
    </row>
    <row r="116" spans="1:8" ht="38.25">
      <c r="A116" s="20" t="s">
        <v>6</v>
      </c>
      <c r="B116" s="1" t="s">
        <v>156</v>
      </c>
      <c r="C116" s="19"/>
      <c r="D116" s="27">
        <v>1</v>
      </c>
      <c r="E116" s="27"/>
      <c r="F116" s="27"/>
      <c r="G116" s="27"/>
      <c r="H116" s="30">
        <f t="shared" si="5"/>
        <v>1</v>
      </c>
    </row>
    <row r="117" spans="1:8" ht="82.5" customHeight="1">
      <c r="A117" s="20" t="s">
        <v>127</v>
      </c>
      <c r="B117" s="1" t="s">
        <v>157</v>
      </c>
      <c r="C117" s="19"/>
      <c r="D117" s="69">
        <v>1</v>
      </c>
      <c r="E117" s="69"/>
      <c r="F117" s="69"/>
      <c r="G117" s="69"/>
      <c r="H117" s="30">
        <f t="shared" si="5"/>
        <v>1</v>
      </c>
    </row>
    <row r="118" spans="1:8" ht="43.5" customHeight="1">
      <c r="A118" s="20" t="s">
        <v>7</v>
      </c>
      <c r="B118" s="1" t="s">
        <v>158</v>
      </c>
      <c r="C118" s="19"/>
      <c r="D118" s="27">
        <v>12</v>
      </c>
      <c r="E118" s="27"/>
      <c r="F118" s="27"/>
      <c r="G118" s="27"/>
      <c r="H118" s="30">
        <f t="shared" si="5"/>
        <v>12</v>
      </c>
    </row>
    <row r="119" spans="1:8" ht="38.25">
      <c r="A119" s="20" t="s">
        <v>8</v>
      </c>
      <c r="B119" s="1" t="s">
        <v>159</v>
      </c>
      <c r="C119" s="19"/>
      <c r="D119" s="27">
        <v>0</v>
      </c>
      <c r="E119" s="27"/>
      <c r="F119" s="27"/>
      <c r="G119" s="27"/>
      <c r="H119" s="30">
        <f t="shared" si="5"/>
        <v>0</v>
      </c>
    </row>
    <row r="120" spans="1:8" ht="51">
      <c r="A120" s="32" t="s">
        <v>9</v>
      </c>
      <c r="B120" s="1" t="s">
        <v>160</v>
      </c>
      <c r="C120" s="70"/>
      <c r="D120" s="47">
        <v>2</v>
      </c>
      <c r="E120" s="47"/>
      <c r="F120" s="47"/>
      <c r="G120" s="47"/>
      <c r="H120" s="30">
        <f t="shared" si="5"/>
        <v>2</v>
      </c>
    </row>
    <row r="121" spans="1:8" ht="24" customHeight="1">
      <c r="A121" s="65"/>
      <c r="B121" s="81" t="s">
        <v>161</v>
      </c>
      <c r="C121" s="67"/>
      <c r="D121" s="67"/>
      <c r="E121" s="67"/>
      <c r="F121" s="67"/>
      <c r="G121" s="67"/>
      <c r="H121" s="68"/>
    </row>
    <row r="122" spans="1:8" ht="34.5" customHeight="1">
      <c r="A122" s="15" t="s">
        <v>143</v>
      </c>
      <c r="B122" s="102" t="s">
        <v>162</v>
      </c>
      <c r="C122" s="104"/>
      <c r="D122" s="27"/>
      <c r="E122" s="27"/>
      <c r="F122" s="27"/>
      <c r="G122" s="27"/>
      <c r="H122" s="30"/>
    </row>
    <row r="123" spans="1:8" ht="34.5" customHeight="1">
      <c r="A123" s="20" t="s">
        <v>128</v>
      </c>
      <c r="B123" s="82" t="s">
        <v>163</v>
      </c>
      <c r="C123" s="71"/>
      <c r="D123" s="27">
        <v>3</v>
      </c>
      <c r="E123" s="27"/>
      <c r="F123" s="27"/>
      <c r="G123" s="27"/>
      <c r="H123" s="30"/>
    </row>
    <row r="124" spans="1:8" ht="34.5" customHeight="1">
      <c r="A124" s="20" t="s">
        <v>129</v>
      </c>
      <c r="B124" s="1" t="s">
        <v>164</v>
      </c>
      <c r="C124" s="71"/>
      <c r="D124" s="27">
        <v>1</v>
      </c>
      <c r="E124" s="27"/>
      <c r="F124" s="27"/>
      <c r="G124" s="27"/>
      <c r="H124" s="30"/>
    </row>
    <row r="125" spans="1:8" ht="34.5" customHeight="1">
      <c r="A125" s="15" t="s">
        <v>131</v>
      </c>
      <c r="B125" s="102" t="s">
        <v>165</v>
      </c>
      <c r="C125" s="104"/>
      <c r="D125" s="27"/>
      <c r="E125" s="27"/>
      <c r="F125" s="27"/>
      <c r="G125" s="27"/>
      <c r="H125" s="30"/>
    </row>
    <row r="126" spans="1:8" ht="34.5" customHeight="1">
      <c r="A126" s="20" t="s">
        <v>167</v>
      </c>
      <c r="B126" s="84" t="s">
        <v>166</v>
      </c>
      <c r="C126" s="71"/>
      <c r="D126" s="27">
        <v>1</v>
      </c>
      <c r="E126" s="27"/>
      <c r="F126" s="27"/>
      <c r="G126" s="27"/>
      <c r="H126" s="30"/>
    </row>
    <row r="127" spans="1:8" ht="34.5" customHeight="1">
      <c r="A127" s="20" t="s">
        <v>168</v>
      </c>
      <c r="B127" s="84" t="s">
        <v>169</v>
      </c>
      <c r="C127" s="71"/>
      <c r="D127" s="27">
        <v>1</v>
      </c>
      <c r="E127" s="27"/>
      <c r="F127" s="27"/>
      <c r="G127" s="27"/>
      <c r="H127" s="30"/>
    </row>
    <row r="128" spans="1:8" ht="34.5" customHeight="1">
      <c r="A128" s="20" t="s">
        <v>181</v>
      </c>
      <c r="B128" s="21" t="s">
        <v>179</v>
      </c>
      <c r="C128" s="71" t="s">
        <v>180</v>
      </c>
      <c r="D128" s="27">
        <v>10</v>
      </c>
      <c r="E128" s="27"/>
      <c r="F128" s="27"/>
      <c r="G128" s="27"/>
      <c r="H128" s="30"/>
    </row>
    <row r="129" spans="1:8" ht="46.5" customHeight="1">
      <c r="A129" s="20" t="s">
        <v>182</v>
      </c>
      <c r="B129" s="21" t="s">
        <v>184</v>
      </c>
      <c r="C129" s="71" t="s">
        <v>185</v>
      </c>
      <c r="D129" s="85" t="s">
        <v>186</v>
      </c>
      <c r="E129" s="27"/>
      <c r="F129" s="27"/>
      <c r="G129" s="27"/>
      <c r="H129" s="30"/>
    </row>
    <row r="130" spans="1:8" ht="34.5" customHeight="1">
      <c r="A130" s="20" t="s">
        <v>183</v>
      </c>
      <c r="B130" s="21" t="s">
        <v>187</v>
      </c>
      <c r="C130" s="71" t="s">
        <v>173</v>
      </c>
      <c r="D130" s="27">
        <v>3</v>
      </c>
      <c r="E130" s="27"/>
      <c r="F130" s="27"/>
      <c r="G130" s="27"/>
      <c r="H130" s="30"/>
    </row>
    <row r="131" spans="1:8" ht="34.5" customHeight="1">
      <c r="A131" s="20" t="s">
        <v>188</v>
      </c>
      <c r="B131" s="21" t="s">
        <v>189</v>
      </c>
      <c r="C131" s="71" t="s">
        <v>190</v>
      </c>
      <c r="D131" s="27">
        <v>1</v>
      </c>
      <c r="E131" s="27"/>
      <c r="F131" s="27"/>
      <c r="G131" s="27"/>
      <c r="H131" s="30"/>
    </row>
    <row r="132" spans="1:8" ht="51">
      <c r="A132" s="20" t="s">
        <v>192</v>
      </c>
      <c r="B132" s="21" t="s">
        <v>191</v>
      </c>
      <c r="C132" s="71" t="s">
        <v>193</v>
      </c>
      <c r="D132" s="27">
        <v>5</v>
      </c>
      <c r="E132" s="27"/>
      <c r="F132" s="27"/>
      <c r="G132" s="27"/>
      <c r="H132" s="30"/>
    </row>
    <row r="133" spans="1:8" ht="38.25">
      <c r="A133" s="20" t="s">
        <v>194</v>
      </c>
      <c r="B133" s="21" t="s">
        <v>195</v>
      </c>
      <c r="C133" s="71" t="s">
        <v>196</v>
      </c>
      <c r="D133" s="27">
        <v>1</v>
      </c>
      <c r="E133" s="27"/>
      <c r="F133" s="27"/>
      <c r="G133" s="27"/>
      <c r="H133" s="30"/>
    </row>
    <row r="134" spans="1:8" ht="34.5" customHeight="1">
      <c r="A134" s="20" t="s">
        <v>197</v>
      </c>
      <c r="B134" s="21" t="s">
        <v>198</v>
      </c>
      <c r="C134" s="71"/>
      <c r="D134" s="27">
        <v>1</v>
      </c>
      <c r="E134" s="27"/>
      <c r="F134" s="27"/>
      <c r="G134" s="27"/>
      <c r="H134" s="30"/>
    </row>
    <row r="135" spans="1:8" ht="57" customHeight="1">
      <c r="A135" s="20" t="s">
        <v>200</v>
      </c>
      <c r="B135" s="21" t="s">
        <v>199</v>
      </c>
      <c r="C135" s="71"/>
      <c r="D135" s="85" t="s">
        <v>201</v>
      </c>
      <c r="E135" s="27"/>
      <c r="F135" s="27"/>
      <c r="G135" s="27"/>
      <c r="H135" s="30"/>
    </row>
    <row r="136" spans="1:8" ht="50.25" customHeight="1">
      <c r="A136" s="20" t="s">
        <v>202</v>
      </c>
      <c r="B136" s="21" t="s">
        <v>203</v>
      </c>
      <c r="C136" s="71"/>
      <c r="D136" s="27"/>
      <c r="E136" s="27"/>
      <c r="F136" s="27"/>
      <c r="G136" s="27"/>
      <c r="H136" s="30"/>
    </row>
    <row r="137" spans="1:8" ht="12.75">
      <c r="A137" s="75"/>
      <c r="B137" s="78"/>
      <c r="C137" s="74"/>
      <c r="D137" s="79"/>
      <c r="E137" s="79"/>
      <c r="F137" s="76"/>
      <c r="G137" s="79"/>
      <c r="H137" s="80"/>
    </row>
    <row r="138" spans="1:8" ht="12.75">
      <c r="A138" s="75"/>
      <c r="B138" s="78"/>
      <c r="C138" s="74"/>
      <c r="D138" s="79"/>
      <c r="E138" s="79"/>
      <c r="F138" s="76"/>
      <c r="G138" s="79"/>
      <c r="H138" s="80"/>
    </row>
    <row r="139" spans="1:8" ht="12.75">
      <c r="A139" s="75"/>
      <c r="B139" s="78"/>
      <c r="C139" s="74"/>
      <c r="D139" s="79"/>
      <c r="E139" s="79"/>
      <c r="F139" s="76"/>
      <c r="G139" s="79"/>
      <c r="H139" s="80"/>
    </row>
    <row r="140" spans="1:8" ht="12.75">
      <c r="A140" s="75"/>
      <c r="B140" s="78"/>
      <c r="C140" s="74"/>
      <c r="D140" s="79"/>
      <c r="E140" s="79"/>
      <c r="F140" s="76"/>
      <c r="G140" s="79"/>
      <c r="H140" s="80"/>
    </row>
    <row r="141" spans="1:8" ht="12.75">
      <c r="A141" s="75"/>
      <c r="B141" s="78"/>
      <c r="C141" s="74"/>
      <c r="D141" s="79"/>
      <c r="E141" s="79"/>
      <c r="F141" s="76"/>
      <c r="G141" s="79"/>
      <c r="H141" s="80"/>
    </row>
    <row r="142" spans="1:8" ht="12.75">
      <c r="A142" s="75"/>
      <c r="B142" s="78"/>
      <c r="C142" s="74"/>
      <c r="D142" s="79"/>
      <c r="E142" s="79"/>
      <c r="F142" s="76"/>
      <c r="G142" s="79"/>
      <c r="H142" s="80"/>
    </row>
    <row r="143" spans="1:8" ht="12.75">
      <c r="A143" s="75"/>
      <c r="B143" s="78"/>
      <c r="C143" s="74"/>
      <c r="D143" s="79"/>
      <c r="E143" s="79"/>
      <c r="F143" s="76"/>
      <c r="G143" s="79"/>
      <c r="H143" s="80"/>
    </row>
    <row r="144" spans="1:8" ht="12.75">
      <c r="A144" s="75"/>
      <c r="B144" s="78"/>
      <c r="C144" s="74"/>
      <c r="D144" s="79"/>
      <c r="E144" s="79"/>
      <c r="F144" s="76"/>
      <c r="G144" s="79"/>
      <c r="H144" s="80"/>
    </row>
    <row r="145" ht="12.75">
      <c r="A145" s="75"/>
    </row>
    <row r="146" ht="12.75">
      <c r="A146" s="75"/>
    </row>
    <row r="147" ht="12.75">
      <c r="A147" s="75"/>
    </row>
    <row r="148" ht="12.75">
      <c r="A148" s="75"/>
    </row>
    <row r="149" spans="1:2" ht="14.25">
      <c r="A149" s="75"/>
      <c r="B149" s="14" t="s">
        <v>124</v>
      </c>
    </row>
    <row r="150" spans="1:2" ht="14.25">
      <c r="A150" s="75"/>
      <c r="B150" s="14" t="s">
        <v>65</v>
      </c>
    </row>
    <row r="151" ht="12.75">
      <c r="A151" s="75"/>
    </row>
    <row r="152" ht="12.75">
      <c r="A152" s="75"/>
    </row>
    <row r="153" spans="1:8" s="4" customFormat="1" ht="12.75">
      <c r="A153" s="77"/>
      <c r="C153" s="7"/>
      <c r="D153" s="8"/>
      <c r="E153" s="8"/>
      <c r="F153" s="8"/>
      <c r="G153" s="8"/>
      <c r="H153" s="9"/>
    </row>
    <row r="154" spans="1:8" s="4" customFormat="1" ht="12.75">
      <c r="A154" s="77"/>
      <c r="C154" s="7"/>
      <c r="D154" s="8"/>
      <c r="E154" s="8"/>
      <c r="F154" s="8"/>
      <c r="G154" s="8"/>
      <c r="H154" s="9"/>
    </row>
    <row r="155" spans="1:8" s="4" customFormat="1" ht="12.75">
      <c r="A155" s="77"/>
      <c r="C155" s="7"/>
      <c r="D155" s="8"/>
      <c r="E155" s="8"/>
      <c r="F155" s="8"/>
      <c r="G155" s="8"/>
      <c r="H155" s="9"/>
    </row>
  </sheetData>
  <sheetProtection/>
  <mergeCells count="22">
    <mergeCell ref="A2:H2"/>
    <mergeCell ref="A3:H3"/>
    <mergeCell ref="A5:A6"/>
    <mergeCell ref="B5:B6"/>
    <mergeCell ref="C5:C6"/>
    <mergeCell ref="D5:G5"/>
    <mergeCell ref="B8:H8"/>
    <mergeCell ref="B96:H96"/>
    <mergeCell ref="B122:C122"/>
    <mergeCell ref="B125:C125"/>
    <mergeCell ref="B94:H94"/>
    <mergeCell ref="B32:H32"/>
    <mergeCell ref="B7:H7"/>
    <mergeCell ref="B109:H109"/>
    <mergeCell ref="B19:H19"/>
    <mergeCell ref="B37:H37"/>
    <mergeCell ref="B51:H51"/>
    <mergeCell ref="A28:H28"/>
    <mergeCell ref="B105:H105"/>
    <mergeCell ref="B68:H68"/>
    <mergeCell ref="B74:H74"/>
    <mergeCell ref="B77:H77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  <rowBreaks count="2" manualBreakCount="2">
    <brk id="27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H158"/>
  <sheetViews>
    <sheetView tabSelected="1" zoomScale="95" zoomScaleNormal="95" zoomScalePageLayoutView="0" workbookViewId="0" topLeftCell="A1">
      <pane xSplit="3" ySplit="8" topLeftCell="D2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8" sqref="B8:H8"/>
    </sheetView>
  </sheetViews>
  <sheetFormatPr defaultColWidth="9.140625" defaultRowHeight="12.75"/>
  <cols>
    <col min="1" max="1" width="4.7109375" style="5" customWidth="1"/>
    <col min="2" max="2" width="79.421875" style="4" customWidth="1"/>
    <col min="3" max="3" width="12.57421875" style="7" customWidth="1"/>
    <col min="4" max="4" width="8.28125" style="8" customWidth="1"/>
    <col min="5" max="5" width="8.57421875" style="8" customWidth="1"/>
    <col min="6" max="7" width="8.28125" style="8" customWidth="1"/>
    <col min="8" max="8" width="8.57421875" style="9" customWidth="1"/>
    <col min="10" max="10" width="64.140625" style="0" customWidth="1"/>
  </cols>
  <sheetData>
    <row r="2" spans="1:8" ht="27.75" customHeight="1">
      <c r="A2" s="111" t="s">
        <v>74</v>
      </c>
      <c r="B2" s="111"/>
      <c r="C2" s="111"/>
      <c r="D2" s="111"/>
      <c r="E2" s="111"/>
      <c r="F2" s="111"/>
      <c r="G2" s="111"/>
      <c r="H2" s="111"/>
    </row>
    <row r="3" spans="1:8" ht="21.75" customHeight="1">
      <c r="A3" s="111" t="s">
        <v>125</v>
      </c>
      <c r="B3" s="111"/>
      <c r="C3" s="111"/>
      <c r="D3" s="111"/>
      <c r="E3" s="111"/>
      <c r="F3" s="111"/>
      <c r="G3" s="111"/>
      <c r="H3" s="111"/>
    </row>
    <row r="5" spans="1:8" ht="24" customHeight="1">
      <c r="A5" s="112"/>
      <c r="B5" s="113" t="s">
        <v>1</v>
      </c>
      <c r="C5" s="115" t="s">
        <v>39</v>
      </c>
      <c r="D5" s="117" t="s">
        <v>52</v>
      </c>
      <c r="E5" s="118"/>
      <c r="F5" s="118"/>
      <c r="G5" s="119"/>
      <c r="H5" s="22" t="s">
        <v>34</v>
      </c>
    </row>
    <row r="6" spans="1:8" ht="21.75" customHeight="1">
      <c r="A6" s="112"/>
      <c r="B6" s="114"/>
      <c r="C6" s="116"/>
      <c r="D6" s="23" t="s">
        <v>53</v>
      </c>
      <c r="E6" s="24" t="s">
        <v>54</v>
      </c>
      <c r="F6" s="23" t="s">
        <v>55</v>
      </c>
      <c r="G6" s="23" t="s">
        <v>56</v>
      </c>
      <c r="H6" s="25" t="s">
        <v>126</v>
      </c>
    </row>
    <row r="7" spans="1:8" ht="25.5" customHeight="1">
      <c r="A7" s="15" t="s">
        <v>57</v>
      </c>
      <c r="B7" s="87" t="s">
        <v>46</v>
      </c>
      <c r="C7" s="88"/>
      <c r="D7" s="88"/>
      <c r="E7" s="88"/>
      <c r="F7" s="88"/>
      <c r="G7" s="88"/>
      <c r="H7" s="89"/>
    </row>
    <row r="8" spans="1:8" ht="34.5" customHeight="1">
      <c r="A8" s="15">
        <v>1</v>
      </c>
      <c r="B8" s="108" t="s">
        <v>25</v>
      </c>
      <c r="C8" s="109"/>
      <c r="D8" s="109"/>
      <c r="E8" s="109"/>
      <c r="F8" s="109"/>
      <c r="G8" s="109"/>
      <c r="H8" s="110"/>
    </row>
    <row r="9" spans="1:8" ht="30.75" customHeight="1">
      <c r="A9" s="28"/>
      <c r="B9" s="29" t="s">
        <v>47</v>
      </c>
      <c r="C9" s="19" t="s">
        <v>35</v>
      </c>
      <c r="D9" s="30">
        <v>4</v>
      </c>
      <c r="E9" s="30">
        <v>7</v>
      </c>
      <c r="F9" s="30"/>
      <c r="G9" s="30"/>
      <c r="H9" s="30">
        <f>SUM(D9:G9)</f>
        <v>11</v>
      </c>
    </row>
    <row r="10" spans="1:8" ht="28.5" customHeight="1">
      <c r="A10" s="31"/>
      <c r="B10" s="29" t="s">
        <v>48</v>
      </c>
      <c r="C10" s="2" t="s">
        <v>35</v>
      </c>
      <c r="D10" s="30">
        <v>13</v>
      </c>
      <c r="E10" s="30">
        <v>6</v>
      </c>
      <c r="F10" s="30"/>
      <c r="G10" s="30"/>
      <c r="H10" s="30">
        <f aca="true" t="shared" si="0" ref="H10:H18">SUM(D10:G10)</f>
        <v>19</v>
      </c>
    </row>
    <row r="11" spans="1:8" ht="30" customHeight="1">
      <c r="A11" s="31"/>
      <c r="B11" s="29" t="s">
        <v>49</v>
      </c>
      <c r="C11" s="2" t="s">
        <v>35</v>
      </c>
      <c r="D11" s="30">
        <v>15</v>
      </c>
      <c r="E11" s="30">
        <v>8</v>
      </c>
      <c r="F11" s="30"/>
      <c r="G11" s="30"/>
      <c r="H11" s="30">
        <f t="shared" si="0"/>
        <v>23</v>
      </c>
    </row>
    <row r="12" spans="1:8" ht="30" customHeight="1">
      <c r="A12" s="31"/>
      <c r="B12" s="29" t="s">
        <v>51</v>
      </c>
      <c r="C12" s="3" t="s">
        <v>35</v>
      </c>
      <c r="D12" s="30">
        <v>0</v>
      </c>
      <c r="E12" s="30">
        <v>88</v>
      </c>
      <c r="F12" s="30"/>
      <c r="G12" s="30"/>
      <c r="H12" s="30">
        <f t="shared" si="0"/>
        <v>88</v>
      </c>
    </row>
    <row r="13" spans="1:8" ht="30" customHeight="1">
      <c r="A13" s="32"/>
      <c r="B13" s="29" t="s">
        <v>2</v>
      </c>
      <c r="C13" s="3" t="s">
        <v>50</v>
      </c>
      <c r="D13" s="33">
        <v>36</v>
      </c>
      <c r="E13" s="33">
        <v>31</v>
      </c>
      <c r="F13" s="33"/>
      <c r="G13" s="33"/>
      <c r="H13" s="30">
        <f t="shared" si="0"/>
        <v>67</v>
      </c>
    </row>
    <row r="14" spans="1:8" ht="57" customHeight="1">
      <c r="A14" s="10" t="s">
        <v>6</v>
      </c>
      <c r="B14" s="26" t="s">
        <v>80</v>
      </c>
      <c r="C14" s="19" t="s">
        <v>81</v>
      </c>
      <c r="D14" s="27">
        <v>0</v>
      </c>
      <c r="E14" s="27">
        <v>0</v>
      </c>
      <c r="F14" s="27"/>
      <c r="G14" s="27"/>
      <c r="H14" s="30">
        <f t="shared" si="0"/>
        <v>0</v>
      </c>
    </row>
    <row r="15" spans="1:8" ht="51">
      <c r="A15" s="32" t="s">
        <v>127</v>
      </c>
      <c r="B15" s="29" t="s">
        <v>83</v>
      </c>
      <c r="C15" s="19" t="s">
        <v>5</v>
      </c>
      <c r="D15" s="27">
        <v>3</v>
      </c>
      <c r="E15" s="27">
        <v>3</v>
      </c>
      <c r="F15" s="27"/>
      <c r="G15" s="27"/>
      <c r="H15" s="30">
        <f>SUM(D15:G15)</f>
        <v>6</v>
      </c>
    </row>
    <row r="16" spans="1:8" ht="91.5" customHeight="1">
      <c r="A16" s="20" t="s">
        <v>7</v>
      </c>
      <c r="B16" s="12" t="s">
        <v>82</v>
      </c>
      <c r="C16" s="19" t="s">
        <v>5</v>
      </c>
      <c r="D16" s="34">
        <v>3</v>
      </c>
      <c r="E16" s="30">
        <v>3</v>
      </c>
      <c r="F16" s="30"/>
      <c r="G16" s="30"/>
      <c r="H16" s="30">
        <f t="shared" si="0"/>
        <v>6</v>
      </c>
    </row>
    <row r="17" spans="1:8" ht="23.25" customHeight="1">
      <c r="A17" s="28" t="s">
        <v>8</v>
      </c>
      <c r="B17" s="35" t="s">
        <v>20</v>
      </c>
      <c r="C17" s="19" t="s">
        <v>5</v>
      </c>
      <c r="D17" s="27">
        <v>3</v>
      </c>
      <c r="E17" s="27">
        <v>13</v>
      </c>
      <c r="F17" s="27"/>
      <c r="G17" s="27"/>
      <c r="H17" s="30">
        <f t="shared" si="0"/>
        <v>16</v>
      </c>
    </row>
    <row r="18" spans="1:8" ht="47.25" customHeight="1">
      <c r="A18" s="10" t="s">
        <v>9</v>
      </c>
      <c r="B18" s="26" t="s">
        <v>84</v>
      </c>
      <c r="C18" s="19" t="s">
        <v>5</v>
      </c>
      <c r="D18" s="16">
        <v>0</v>
      </c>
      <c r="E18" s="16">
        <v>0</v>
      </c>
      <c r="F18" s="16"/>
      <c r="G18" s="16"/>
      <c r="H18" s="16">
        <f t="shared" si="0"/>
        <v>0</v>
      </c>
    </row>
    <row r="19" spans="1:8" ht="33.75" customHeight="1">
      <c r="A19" s="31" t="s">
        <v>12</v>
      </c>
      <c r="B19" s="90" t="s">
        <v>85</v>
      </c>
      <c r="C19" s="91"/>
      <c r="D19" s="91"/>
      <c r="E19" s="91"/>
      <c r="F19" s="91"/>
      <c r="G19" s="91"/>
      <c r="H19" s="92"/>
    </row>
    <row r="20" spans="1:8" ht="47.25" customHeight="1" hidden="1">
      <c r="A20" s="28"/>
      <c r="B20" s="35" t="s">
        <v>86</v>
      </c>
      <c r="C20" s="2" t="s">
        <v>35</v>
      </c>
      <c r="D20" s="27">
        <v>0</v>
      </c>
      <c r="E20" s="27"/>
      <c r="F20" s="27"/>
      <c r="G20" s="27"/>
      <c r="H20" s="30">
        <f aca="true" t="shared" si="1" ref="H20:H28">SUM(D20:G20)</f>
        <v>0</v>
      </c>
    </row>
    <row r="21" spans="1:8" ht="40.5" customHeight="1" hidden="1">
      <c r="A21" s="36"/>
      <c r="B21" s="37" t="s">
        <v>87</v>
      </c>
      <c r="C21" s="2" t="s">
        <v>35</v>
      </c>
      <c r="D21" s="27">
        <v>0</v>
      </c>
      <c r="E21" s="27"/>
      <c r="F21" s="27"/>
      <c r="G21" s="27"/>
      <c r="H21" s="30">
        <f t="shared" si="1"/>
        <v>0</v>
      </c>
    </row>
    <row r="22" spans="1:8" ht="44.25" customHeight="1" hidden="1">
      <c r="A22" s="36"/>
      <c r="B22" s="37" t="s">
        <v>88</v>
      </c>
      <c r="C22" s="2" t="s">
        <v>35</v>
      </c>
      <c r="D22" s="27">
        <v>0</v>
      </c>
      <c r="E22" s="27"/>
      <c r="F22" s="27"/>
      <c r="G22" s="27"/>
      <c r="H22" s="30">
        <f t="shared" si="1"/>
        <v>0</v>
      </c>
    </row>
    <row r="23" spans="1:8" ht="28.5" customHeight="1">
      <c r="A23" s="38"/>
      <c r="B23" s="17" t="s">
        <v>21</v>
      </c>
      <c r="C23" s="2" t="s">
        <v>35</v>
      </c>
      <c r="D23" s="27">
        <v>0</v>
      </c>
      <c r="E23" s="27">
        <v>2</v>
      </c>
      <c r="F23" s="27"/>
      <c r="G23" s="27"/>
      <c r="H23" s="30">
        <f t="shared" si="1"/>
        <v>2</v>
      </c>
    </row>
    <row r="24" spans="1:8" ht="51" customHeight="1">
      <c r="A24" s="10" t="s">
        <v>13</v>
      </c>
      <c r="B24" s="11" t="s">
        <v>89</v>
      </c>
      <c r="C24" s="2" t="s">
        <v>35</v>
      </c>
      <c r="D24" s="27">
        <v>0</v>
      </c>
      <c r="E24" s="16">
        <v>0</v>
      </c>
      <c r="F24" s="16"/>
      <c r="G24" s="16"/>
      <c r="H24" s="30">
        <f t="shared" si="1"/>
        <v>0</v>
      </c>
    </row>
    <row r="25" spans="1:8" ht="51" customHeight="1">
      <c r="A25" s="10" t="s">
        <v>15</v>
      </c>
      <c r="B25" s="11" t="s">
        <v>154</v>
      </c>
      <c r="C25" s="2" t="s">
        <v>173</v>
      </c>
      <c r="D25" s="27">
        <v>3</v>
      </c>
      <c r="E25" s="16">
        <v>3</v>
      </c>
      <c r="F25" s="16"/>
      <c r="G25" s="16"/>
      <c r="H25" s="30">
        <f t="shared" si="1"/>
        <v>6</v>
      </c>
    </row>
    <row r="26" spans="1:8" ht="53.25" customHeight="1">
      <c r="A26" s="20" t="s">
        <v>17</v>
      </c>
      <c r="B26" s="21" t="s">
        <v>140</v>
      </c>
      <c r="C26" s="10" t="s">
        <v>42</v>
      </c>
      <c r="D26" s="27">
        <v>1</v>
      </c>
      <c r="E26" s="27"/>
      <c r="F26" s="27"/>
      <c r="G26" s="27"/>
      <c r="H26" s="30">
        <f t="shared" si="1"/>
        <v>1</v>
      </c>
    </row>
    <row r="27" spans="1:8" ht="46.5" customHeight="1">
      <c r="A27" s="20" t="s">
        <v>139</v>
      </c>
      <c r="B27" s="21" t="s">
        <v>215</v>
      </c>
      <c r="C27" s="10"/>
      <c r="D27" s="27"/>
      <c r="E27" s="27">
        <v>2</v>
      </c>
      <c r="F27" s="27"/>
      <c r="G27" s="27"/>
      <c r="H27" s="30"/>
    </row>
    <row r="28" spans="1:8" ht="36" customHeight="1">
      <c r="A28" s="20" t="s">
        <v>204</v>
      </c>
      <c r="B28" s="21" t="s">
        <v>78</v>
      </c>
      <c r="C28" s="10" t="s">
        <v>50</v>
      </c>
      <c r="D28" s="27">
        <v>1</v>
      </c>
      <c r="E28" s="27">
        <v>4</v>
      </c>
      <c r="F28" s="27"/>
      <c r="G28" s="27"/>
      <c r="H28" s="30">
        <f t="shared" si="1"/>
        <v>5</v>
      </c>
    </row>
    <row r="29" spans="1:8" ht="28.5" customHeight="1">
      <c r="A29" s="96" t="s">
        <v>58</v>
      </c>
      <c r="B29" s="97"/>
      <c r="C29" s="97"/>
      <c r="D29" s="97"/>
      <c r="E29" s="97"/>
      <c r="F29" s="97"/>
      <c r="G29" s="97"/>
      <c r="H29" s="98"/>
    </row>
    <row r="30" spans="1:8" ht="27" customHeight="1">
      <c r="A30" s="39" t="s">
        <v>130</v>
      </c>
      <c r="B30" s="40" t="s">
        <v>171</v>
      </c>
      <c r="C30" s="2"/>
      <c r="D30" s="41">
        <v>44</v>
      </c>
      <c r="E30" s="41"/>
      <c r="F30" s="41"/>
      <c r="G30" s="41"/>
      <c r="H30" s="30">
        <f>SUM(D30:G30)</f>
        <v>44</v>
      </c>
    </row>
    <row r="31" spans="1:8" ht="24" customHeight="1">
      <c r="A31" s="39" t="s">
        <v>128</v>
      </c>
      <c r="B31" s="12" t="s">
        <v>172</v>
      </c>
      <c r="C31" s="2"/>
      <c r="D31" s="27">
        <v>2</v>
      </c>
      <c r="E31" s="16">
        <v>3</v>
      </c>
      <c r="F31" s="16"/>
      <c r="G31" s="16"/>
      <c r="H31" s="30">
        <f>SUM(D31:G31)</f>
        <v>5</v>
      </c>
    </row>
    <row r="32" spans="1:8" ht="12.75">
      <c r="A32" s="42" t="s">
        <v>131</v>
      </c>
      <c r="B32" s="40" t="s">
        <v>0</v>
      </c>
      <c r="C32" s="43"/>
      <c r="D32" s="44"/>
      <c r="E32" s="44"/>
      <c r="F32" s="44"/>
      <c r="G32" s="44"/>
      <c r="H32" s="45"/>
    </row>
    <row r="33" spans="1:8" ht="33.75" customHeight="1">
      <c r="A33" s="46"/>
      <c r="B33" s="90" t="s">
        <v>132</v>
      </c>
      <c r="C33" s="91"/>
      <c r="D33" s="91"/>
      <c r="E33" s="91"/>
      <c r="F33" s="91"/>
      <c r="G33" s="91"/>
      <c r="H33" s="92"/>
    </row>
    <row r="34" spans="1:8" ht="24.75" customHeight="1">
      <c r="A34" s="48"/>
      <c r="B34" s="12" t="s">
        <v>133</v>
      </c>
      <c r="C34" s="2" t="s">
        <v>173</v>
      </c>
      <c r="D34" s="27">
        <v>6</v>
      </c>
      <c r="E34" s="27">
        <v>6</v>
      </c>
      <c r="F34" s="27"/>
      <c r="G34" s="27"/>
      <c r="H34" s="30">
        <f>SUM(D34:G34)</f>
        <v>12</v>
      </c>
    </row>
    <row r="35" spans="1:8" ht="26.25" customHeight="1">
      <c r="A35" s="20"/>
      <c r="B35" s="12" t="s">
        <v>134</v>
      </c>
      <c r="C35" s="2"/>
      <c r="D35" s="27">
        <v>20</v>
      </c>
      <c r="E35" s="27">
        <v>15</v>
      </c>
      <c r="F35" s="27"/>
      <c r="G35" s="27"/>
      <c r="H35" s="30">
        <f>SUM(D35:G35)</f>
        <v>35</v>
      </c>
    </row>
    <row r="36" spans="1:8" ht="26.25" customHeight="1">
      <c r="A36" s="31"/>
      <c r="B36" s="12" t="s">
        <v>210</v>
      </c>
      <c r="C36" s="2"/>
      <c r="D36" s="27"/>
      <c r="E36" s="27">
        <v>2</v>
      </c>
      <c r="F36" s="27"/>
      <c r="G36" s="27"/>
      <c r="H36" s="30">
        <f>SUM(D36:G36)</f>
        <v>2</v>
      </c>
    </row>
    <row r="37" spans="1:8" ht="36.75" customHeight="1">
      <c r="A37" s="36"/>
      <c r="B37" s="1" t="s">
        <v>135</v>
      </c>
      <c r="C37" s="2"/>
      <c r="D37" s="27">
        <v>6</v>
      </c>
      <c r="E37" s="27">
        <v>5</v>
      </c>
      <c r="F37" s="27"/>
      <c r="G37" s="27"/>
      <c r="H37" s="30">
        <f>SUM(D37:G37)</f>
        <v>11</v>
      </c>
    </row>
    <row r="38" spans="1:8" ht="36.75" customHeight="1">
      <c r="A38" s="36"/>
      <c r="B38" s="1" t="s">
        <v>136</v>
      </c>
      <c r="C38" s="2"/>
      <c r="D38" s="27">
        <v>3</v>
      </c>
      <c r="E38" s="27">
        <v>5</v>
      </c>
      <c r="F38" s="27"/>
      <c r="G38" s="27"/>
      <c r="H38" s="30">
        <f>SUM(D38:G38)</f>
        <v>8</v>
      </c>
    </row>
    <row r="39" spans="1:8" ht="22.5" customHeight="1">
      <c r="A39" s="49" t="s">
        <v>137</v>
      </c>
      <c r="B39" s="93" t="s">
        <v>90</v>
      </c>
      <c r="C39" s="94"/>
      <c r="D39" s="94"/>
      <c r="E39" s="94"/>
      <c r="F39" s="94"/>
      <c r="G39" s="94"/>
      <c r="H39" s="95"/>
    </row>
    <row r="40" spans="1:8" ht="33.75" customHeight="1">
      <c r="A40" s="20" t="s">
        <v>29</v>
      </c>
      <c r="B40" s="50" t="s">
        <v>91</v>
      </c>
      <c r="C40" s="2" t="s">
        <v>35</v>
      </c>
      <c r="D40" s="27">
        <v>1100</v>
      </c>
      <c r="E40" s="27">
        <v>1125</v>
      </c>
      <c r="F40" s="27"/>
      <c r="G40" s="27"/>
      <c r="H40" s="30">
        <f aca="true" t="shared" si="2" ref="H40:H69">SUM(D40:G40)</f>
        <v>2225</v>
      </c>
    </row>
    <row r="41" spans="1:8" ht="33.75" customHeight="1">
      <c r="A41" s="31" t="s">
        <v>29</v>
      </c>
      <c r="B41" s="50" t="s">
        <v>92</v>
      </c>
      <c r="C41" s="2"/>
      <c r="D41" s="27">
        <v>523</v>
      </c>
      <c r="E41" s="27">
        <v>523</v>
      </c>
      <c r="F41" s="27"/>
      <c r="G41" s="27"/>
      <c r="H41" s="30">
        <f t="shared" si="2"/>
        <v>1046</v>
      </c>
    </row>
    <row r="42" spans="1:8" ht="24.75" customHeight="1">
      <c r="A42" s="31" t="s">
        <v>29</v>
      </c>
      <c r="B42" s="50" t="s">
        <v>26</v>
      </c>
      <c r="C42" s="2"/>
      <c r="D42" s="27">
        <v>1692</v>
      </c>
      <c r="E42" s="27">
        <v>1648</v>
      </c>
      <c r="F42" s="27"/>
      <c r="G42" s="27"/>
      <c r="H42" s="30">
        <f t="shared" si="2"/>
        <v>3340</v>
      </c>
    </row>
    <row r="43" spans="1:8" ht="25.5" customHeight="1">
      <c r="A43" s="31" t="s">
        <v>29</v>
      </c>
      <c r="B43" s="50" t="s">
        <v>10</v>
      </c>
      <c r="C43" s="2"/>
      <c r="D43" s="27">
        <v>1891</v>
      </c>
      <c r="E43" s="27">
        <v>1980</v>
      </c>
      <c r="F43" s="27"/>
      <c r="G43" s="27"/>
      <c r="H43" s="30">
        <f t="shared" si="2"/>
        <v>3871</v>
      </c>
    </row>
    <row r="44" spans="1:8" ht="24.75" customHeight="1">
      <c r="A44" s="31" t="s">
        <v>29</v>
      </c>
      <c r="B44" s="50" t="s">
        <v>11</v>
      </c>
      <c r="C44" s="2"/>
      <c r="D44" s="27">
        <v>649</v>
      </c>
      <c r="E44" s="27">
        <v>718</v>
      </c>
      <c r="F44" s="27"/>
      <c r="G44" s="27"/>
      <c r="H44" s="30">
        <f t="shared" si="2"/>
        <v>1367</v>
      </c>
    </row>
    <row r="45" spans="1:8" ht="22.5" customHeight="1">
      <c r="A45" s="31" t="s">
        <v>29</v>
      </c>
      <c r="B45" s="50" t="s">
        <v>93</v>
      </c>
      <c r="C45" s="2"/>
      <c r="D45" s="27">
        <v>2</v>
      </c>
      <c r="E45" s="27">
        <v>3</v>
      </c>
      <c r="F45" s="27"/>
      <c r="G45" s="27"/>
      <c r="H45" s="30">
        <f t="shared" si="2"/>
        <v>5</v>
      </c>
    </row>
    <row r="46" spans="1:8" ht="27.75" customHeight="1">
      <c r="A46" s="31" t="s">
        <v>29</v>
      </c>
      <c r="B46" s="50" t="s">
        <v>94</v>
      </c>
      <c r="C46" s="2"/>
      <c r="D46" s="27">
        <v>25</v>
      </c>
      <c r="E46" s="27">
        <v>42</v>
      </c>
      <c r="F46" s="27"/>
      <c r="G46" s="27"/>
      <c r="H46" s="30">
        <f t="shared" si="2"/>
        <v>67</v>
      </c>
    </row>
    <row r="47" spans="1:8" ht="31.5" customHeight="1">
      <c r="A47" s="31" t="s">
        <v>29</v>
      </c>
      <c r="B47" s="72" t="s">
        <v>95</v>
      </c>
      <c r="C47" s="2"/>
      <c r="D47" s="27">
        <v>3594</v>
      </c>
      <c r="E47" s="27">
        <v>3728</v>
      </c>
      <c r="F47" s="27"/>
      <c r="G47" s="27"/>
      <c r="H47" s="30">
        <f t="shared" si="2"/>
        <v>7322</v>
      </c>
    </row>
    <row r="48" spans="1:8" ht="21" customHeight="1">
      <c r="A48" s="31" t="s">
        <v>29</v>
      </c>
      <c r="B48" s="50" t="s">
        <v>96</v>
      </c>
      <c r="C48" s="2"/>
      <c r="D48" s="27">
        <v>1406</v>
      </c>
      <c r="E48" s="27">
        <v>1104</v>
      </c>
      <c r="F48" s="27"/>
      <c r="G48" s="27"/>
      <c r="H48" s="30">
        <f t="shared" si="2"/>
        <v>2510</v>
      </c>
    </row>
    <row r="49" spans="1:8" ht="22.5" customHeight="1">
      <c r="A49" s="31" t="s">
        <v>29</v>
      </c>
      <c r="B49" s="50" t="s">
        <v>97</v>
      </c>
      <c r="C49" s="2"/>
      <c r="D49" s="27">
        <v>40</v>
      </c>
      <c r="E49" s="27">
        <v>42</v>
      </c>
      <c r="F49" s="27"/>
      <c r="G49" s="27"/>
      <c r="H49" s="30">
        <f t="shared" si="2"/>
        <v>82</v>
      </c>
    </row>
    <row r="50" spans="1:8" ht="18" customHeight="1">
      <c r="A50" s="31" t="s">
        <v>29</v>
      </c>
      <c r="B50" s="72" t="s">
        <v>98</v>
      </c>
      <c r="C50" s="18"/>
      <c r="D50" s="27">
        <v>491</v>
      </c>
      <c r="E50" s="27">
        <v>628</v>
      </c>
      <c r="F50" s="27"/>
      <c r="G50" s="27"/>
      <c r="H50" s="30">
        <f t="shared" si="2"/>
        <v>1119</v>
      </c>
    </row>
    <row r="51" spans="1:8" ht="26.25" customHeight="1">
      <c r="A51" s="32" t="s">
        <v>29</v>
      </c>
      <c r="B51" s="50" t="s">
        <v>99</v>
      </c>
      <c r="C51" s="2"/>
      <c r="D51" s="27">
        <v>1905</v>
      </c>
      <c r="E51" s="27">
        <v>1997</v>
      </c>
      <c r="F51" s="27"/>
      <c r="G51" s="27"/>
      <c r="H51" s="30">
        <f t="shared" si="2"/>
        <v>3902</v>
      </c>
    </row>
    <row r="52" spans="1:8" ht="55.5" customHeight="1">
      <c r="A52" s="20" t="s">
        <v>7</v>
      </c>
      <c r="B52" s="26" t="s">
        <v>100</v>
      </c>
      <c r="C52" s="10" t="s">
        <v>35</v>
      </c>
      <c r="D52" s="51">
        <v>9</v>
      </c>
      <c r="E52" s="16">
        <v>10</v>
      </c>
      <c r="F52" s="16"/>
      <c r="G52" s="16"/>
      <c r="H52" s="30">
        <f t="shared" si="2"/>
        <v>19</v>
      </c>
    </row>
    <row r="53" spans="1:8" ht="26.25" customHeight="1">
      <c r="A53" s="20" t="s">
        <v>8</v>
      </c>
      <c r="B53" s="90" t="s">
        <v>120</v>
      </c>
      <c r="C53" s="91"/>
      <c r="D53" s="91"/>
      <c r="E53" s="91"/>
      <c r="F53" s="91"/>
      <c r="G53" s="91"/>
      <c r="H53" s="92"/>
    </row>
    <row r="54" spans="1:8" ht="36.75" customHeight="1">
      <c r="A54" s="20"/>
      <c r="B54" s="21" t="s">
        <v>101</v>
      </c>
      <c r="C54" s="10" t="s">
        <v>14</v>
      </c>
      <c r="D54" s="27">
        <v>6</v>
      </c>
      <c r="E54" s="27">
        <v>6</v>
      </c>
      <c r="F54" s="27"/>
      <c r="G54" s="27"/>
      <c r="H54" s="30">
        <f t="shared" si="2"/>
        <v>12</v>
      </c>
    </row>
    <row r="55" spans="1:8" ht="30.75" customHeight="1">
      <c r="A55" s="28"/>
      <c r="B55" s="52" t="s">
        <v>22</v>
      </c>
      <c r="C55" s="10" t="s">
        <v>35</v>
      </c>
      <c r="D55" s="27">
        <v>0</v>
      </c>
      <c r="E55" s="27">
        <v>12</v>
      </c>
      <c r="F55" s="27"/>
      <c r="G55" s="27"/>
      <c r="H55" s="30">
        <f t="shared" si="2"/>
        <v>12</v>
      </c>
    </row>
    <row r="56" spans="1:8" ht="26.25" customHeight="1">
      <c r="A56" s="31"/>
      <c r="B56" s="52" t="s">
        <v>27</v>
      </c>
      <c r="C56" s="10" t="s">
        <v>35</v>
      </c>
      <c r="D56" s="27">
        <v>24</v>
      </c>
      <c r="E56" s="27">
        <v>42</v>
      </c>
      <c r="F56" s="27"/>
      <c r="G56" s="27"/>
      <c r="H56" s="30">
        <f t="shared" si="2"/>
        <v>66</v>
      </c>
    </row>
    <row r="57" spans="1:8" ht="27.75" customHeight="1">
      <c r="A57" s="32"/>
      <c r="B57" s="52" t="s">
        <v>23</v>
      </c>
      <c r="C57" s="10" t="s">
        <v>35</v>
      </c>
      <c r="D57" s="27">
        <v>0</v>
      </c>
      <c r="E57" s="27">
        <v>8</v>
      </c>
      <c r="F57" s="27"/>
      <c r="G57" s="27"/>
      <c r="H57" s="30">
        <f t="shared" si="2"/>
        <v>8</v>
      </c>
    </row>
    <row r="58" spans="1:8" ht="38.25">
      <c r="A58" s="20" t="s">
        <v>9</v>
      </c>
      <c r="B58" s="1" t="s">
        <v>102</v>
      </c>
      <c r="C58" s="10" t="s">
        <v>16</v>
      </c>
      <c r="D58" s="27">
        <v>2</v>
      </c>
      <c r="E58" s="27">
        <v>2</v>
      </c>
      <c r="F58" s="27"/>
      <c r="G58" s="27"/>
      <c r="H58" s="30">
        <f t="shared" si="2"/>
        <v>4</v>
      </c>
    </row>
    <row r="59" spans="1:8" ht="38.25">
      <c r="A59" s="20" t="s">
        <v>12</v>
      </c>
      <c r="B59" s="21" t="s">
        <v>103</v>
      </c>
      <c r="C59" s="10" t="s">
        <v>35</v>
      </c>
      <c r="D59" s="47">
        <v>20</v>
      </c>
      <c r="E59" s="27">
        <v>20</v>
      </c>
      <c r="F59" s="27"/>
      <c r="G59" s="27"/>
      <c r="H59" s="30">
        <f t="shared" si="2"/>
        <v>40</v>
      </c>
    </row>
    <row r="60" spans="1:8" ht="51">
      <c r="A60" s="20" t="s">
        <v>13</v>
      </c>
      <c r="B60" s="73" t="s">
        <v>138</v>
      </c>
      <c r="C60" s="10" t="s">
        <v>42</v>
      </c>
      <c r="D60" s="16">
        <v>0</v>
      </c>
      <c r="E60" s="16">
        <v>0</v>
      </c>
      <c r="F60" s="16"/>
      <c r="G60" s="16"/>
      <c r="H60" s="30">
        <f t="shared" si="2"/>
        <v>0</v>
      </c>
    </row>
    <row r="61" spans="1:8" ht="51" customHeight="1">
      <c r="A61" s="20" t="s">
        <v>15</v>
      </c>
      <c r="B61" s="1" t="s">
        <v>141</v>
      </c>
      <c r="C61" s="10" t="s">
        <v>28</v>
      </c>
      <c r="D61" s="27">
        <v>0</v>
      </c>
      <c r="E61" s="47" t="s">
        <v>205</v>
      </c>
      <c r="F61" s="27"/>
      <c r="G61" s="27"/>
      <c r="H61" s="30">
        <f t="shared" si="2"/>
        <v>0</v>
      </c>
    </row>
    <row r="62" spans="1:8" ht="17.25" customHeight="1" hidden="1">
      <c r="A62" s="31"/>
      <c r="B62" s="52" t="s">
        <v>104</v>
      </c>
      <c r="C62" s="19"/>
      <c r="D62" s="27"/>
      <c r="E62" s="27"/>
      <c r="F62" s="27"/>
      <c r="G62" s="27"/>
      <c r="H62" s="30">
        <f t="shared" si="2"/>
        <v>0</v>
      </c>
    </row>
    <row r="63" spans="1:8" ht="51" customHeight="1" hidden="1">
      <c r="A63" s="31"/>
      <c r="B63" s="29" t="s">
        <v>105</v>
      </c>
      <c r="C63" s="19"/>
      <c r="D63" s="27"/>
      <c r="E63" s="27"/>
      <c r="F63" s="27"/>
      <c r="G63" s="27"/>
      <c r="H63" s="30">
        <f t="shared" si="2"/>
        <v>0</v>
      </c>
    </row>
    <row r="64" spans="1:8" ht="33.75" customHeight="1" hidden="1">
      <c r="A64" s="31"/>
      <c r="B64" s="52" t="s">
        <v>106</v>
      </c>
      <c r="C64" s="19"/>
      <c r="D64" s="27"/>
      <c r="E64" s="27"/>
      <c r="F64" s="27"/>
      <c r="G64" s="27"/>
      <c r="H64" s="30">
        <f t="shared" si="2"/>
        <v>0</v>
      </c>
    </row>
    <row r="65" spans="1:8" ht="42.75" customHeight="1" hidden="1">
      <c r="A65" s="31"/>
      <c r="B65" s="53" t="s">
        <v>107</v>
      </c>
      <c r="C65" s="19"/>
      <c r="D65" s="27"/>
      <c r="E65" s="27"/>
      <c r="F65" s="27"/>
      <c r="G65" s="27"/>
      <c r="H65" s="30">
        <f t="shared" si="2"/>
        <v>0</v>
      </c>
    </row>
    <row r="66" spans="1:8" ht="36" customHeight="1" hidden="1">
      <c r="A66" s="20"/>
      <c r="B66" s="21" t="s">
        <v>67</v>
      </c>
      <c r="C66" s="10" t="s">
        <v>66</v>
      </c>
      <c r="D66" s="27">
        <v>0</v>
      </c>
      <c r="E66" s="27"/>
      <c r="F66" s="27"/>
      <c r="G66" s="27"/>
      <c r="H66" s="30">
        <f t="shared" si="2"/>
        <v>0</v>
      </c>
    </row>
    <row r="67" spans="1:8" ht="51" customHeight="1" hidden="1">
      <c r="A67" s="20"/>
      <c r="B67" s="1" t="s">
        <v>108</v>
      </c>
      <c r="C67" s="54" t="s">
        <v>66</v>
      </c>
      <c r="D67" s="55">
        <v>0</v>
      </c>
      <c r="E67" s="55"/>
      <c r="F67" s="55"/>
      <c r="G67" s="55"/>
      <c r="H67" s="30">
        <f t="shared" si="2"/>
        <v>0</v>
      </c>
    </row>
    <row r="68" spans="1:8" ht="46.5" customHeight="1" hidden="1">
      <c r="A68" s="20"/>
      <c r="B68" s="26" t="s">
        <v>109</v>
      </c>
      <c r="C68" s="19" t="s">
        <v>38</v>
      </c>
      <c r="D68" s="27">
        <v>0</v>
      </c>
      <c r="E68" s="27"/>
      <c r="F68" s="27"/>
      <c r="G68" s="27"/>
      <c r="H68" s="30">
        <f t="shared" si="2"/>
        <v>0</v>
      </c>
    </row>
    <row r="69" spans="1:8" ht="61.5" customHeight="1">
      <c r="A69" s="20" t="s">
        <v>17</v>
      </c>
      <c r="B69" s="1" t="s">
        <v>142</v>
      </c>
      <c r="C69" s="10" t="s">
        <v>68</v>
      </c>
      <c r="D69" s="27">
        <v>0</v>
      </c>
      <c r="E69" s="47">
        <v>1</v>
      </c>
      <c r="F69" s="27"/>
      <c r="G69" s="27"/>
      <c r="H69" s="30">
        <f t="shared" si="2"/>
        <v>1</v>
      </c>
    </row>
    <row r="70" spans="1:8" ht="36.75" customHeight="1">
      <c r="A70" s="15"/>
      <c r="B70" s="102" t="s">
        <v>110</v>
      </c>
      <c r="C70" s="103"/>
      <c r="D70" s="103"/>
      <c r="E70" s="103"/>
      <c r="F70" s="103"/>
      <c r="G70" s="103"/>
      <c r="H70" s="104"/>
    </row>
    <row r="71" spans="1:8" ht="25.5">
      <c r="A71" s="20" t="s">
        <v>143</v>
      </c>
      <c r="B71" s="52" t="s">
        <v>70</v>
      </c>
      <c r="C71" s="19" t="s">
        <v>71</v>
      </c>
      <c r="D71" s="47">
        <v>14</v>
      </c>
      <c r="E71" s="56"/>
      <c r="F71" s="56"/>
      <c r="G71" s="56"/>
      <c r="H71" s="30">
        <f>SUM(D71:G71)</f>
        <v>14</v>
      </c>
    </row>
    <row r="72" spans="1:8" ht="38.25">
      <c r="A72" s="20" t="s">
        <v>6</v>
      </c>
      <c r="B72" s="52" t="s">
        <v>121</v>
      </c>
      <c r="C72" s="19" t="s">
        <v>41</v>
      </c>
      <c r="D72" s="27">
        <v>10</v>
      </c>
      <c r="E72" s="27"/>
      <c r="F72" s="27"/>
      <c r="G72" s="27"/>
      <c r="H72" s="30">
        <f>SUM(D72:G72)</f>
        <v>10</v>
      </c>
    </row>
    <row r="73" spans="1:8" ht="38.25">
      <c r="A73" s="20" t="s">
        <v>127</v>
      </c>
      <c r="B73" s="52" t="s">
        <v>144</v>
      </c>
      <c r="C73" s="19" t="s">
        <v>206</v>
      </c>
      <c r="D73" s="34">
        <v>3</v>
      </c>
      <c r="E73" s="34">
        <v>1</v>
      </c>
      <c r="F73" s="34"/>
      <c r="G73" s="34"/>
      <c r="H73" s="30">
        <f>SUM(D73:G73)</f>
        <v>4</v>
      </c>
    </row>
    <row r="74" spans="1:8" ht="35.25" customHeight="1">
      <c r="A74" s="20" t="s">
        <v>7</v>
      </c>
      <c r="B74" s="52" t="s">
        <v>111</v>
      </c>
      <c r="C74" s="19" t="s">
        <v>64</v>
      </c>
      <c r="D74" s="34">
        <v>3</v>
      </c>
      <c r="E74" s="34">
        <v>3</v>
      </c>
      <c r="F74" s="34"/>
      <c r="G74" s="34"/>
      <c r="H74" s="30">
        <f>SUM(D74:G74)</f>
        <v>6</v>
      </c>
    </row>
    <row r="75" spans="1:8" ht="25.5">
      <c r="A75" s="20"/>
      <c r="B75" s="52" t="s">
        <v>79</v>
      </c>
      <c r="C75" s="19" t="s">
        <v>37</v>
      </c>
      <c r="D75" s="34">
        <v>1</v>
      </c>
      <c r="E75" s="34">
        <v>1</v>
      </c>
      <c r="F75" s="34"/>
      <c r="G75" s="34"/>
      <c r="H75" s="30">
        <f>SUM(D75:G75)</f>
        <v>2</v>
      </c>
    </row>
    <row r="76" spans="1:8" ht="30" customHeight="1">
      <c r="A76" s="15"/>
      <c r="B76" s="105" t="s">
        <v>112</v>
      </c>
      <c r="C76" s="106"/>
      <c r="D76" s="106"/>
      <c r="E76" s="106"/>
      <c r="F76" s="106"/>
      <c r="G76" s="106"/>
      <c r="H76" s="107"/>
    </row>
    <row r="77" spans="1:8" ht="36.75" customHeight="1" hidden="1">
      <c r="A77" s="20" t="s">
        <v>143</v>
      </c>
      <c r="B77" s="26" t="s">
        <v>113</v>
      </c>
      <c r="C77" s="10" t="s">
        <v>36</v>
      </c>
      <c r="D77" s="41">
        <v>22</v>
      </c>
      <c r="E77" s="41"/>
      <c r="F77" s="41"/>
      <c r="G77" s="41"/>
      <c r="H77" s="30">
        <f aca="true" t="shared" si="3" ref="H77:H95">SUM(D77:G77)</f>
        <v>22</v>
      </c>
    </row>
    <row r="78" spans="1:8" ht="61.5" customHeight="1" hidden="1">
      <c r="A78" s="32" t="s">
        <v>6</v>
      </c>
      <c r="B78" s="1" t="s">
        <v>145</v>
      </c>
      <c r="C78" s="10" t="s">
        <v>36</v>
      </c>
      <c r="D78" s="41">
        <v>90</v>
      </c>
      <c r="E78" s="41"/>
      <c r="F78" s="41"/>
      <c r="G78" s="41"/>
      <c r="H78" s="30">
        <f t="shared" si="3"/>
        <v>90</v>
      </c>
    </row>
    <row r="79" spans="1:8" ht="25.5" customHeight="1" hidden="1">
      <c r="A79" s="20" t="s">
        <v>127</v>
      </c>
      <c r="B79" s="105" t="s">
        <v>114</v>
      </c>
      <c r="C79" s="106"/>
      <c r="D79" s="106"/>
      <c r="E79" s="106"/>
      <c r="F79" s="106"/>
      <c r="G79" s="106"/>
      <c r="H79" s="107"/>
    </row>
    <row r="80" spans="1:8" ht="24" customHeight="1" hidden="1">
      <c r="A80" s="31"/>
      <c r="B80" s="53" t="s">
        <v>60</v>
      </c>
      <c r="C80" s="19" t="s">
        <v>36</v>
      </c>
      <c r="D80" s="34">
        <v>15</v>
      </c>
      <c r="E80" s="34"/>
      <c r="F80" s="34"/>
      <c r="G80" s="34"/>
      <c r="H80" s="30">
        <f t="shared" si="3"/>
        <v>15</v>
      </c>
    </row>
    <row r="81" spans="1:8" ht="22.5" customHeight="1" hidden="1">
      <c r="A81" s="31"/>
      <c r="B81" s="52" t="s">
        <v>43</v>
      </c>
      <c r="C81" s="19" t="s">
        <v>36</v>
      </c>
      <c r="D81" s="34">
        <v>8</v>
      </c>
      <c r="E81" s="34"/>
      <c r="F81" s="34"/>
      <c r="G81" s="34"/>
      <c r="H81" s="30">
        <f t="shared" si="3"/>
        <v>8</v>
      </c>
    </row>
    <row r="82" spans="1:8" ht="25.5" hidden="1">
      <c r="A82" s="31"/>
      <c r="B82" s="57" t="s">
        <v>59</v>
      </c>
      <c r="C82" s="19" t="s">
        <v>36</v>
      </c>
      <c r="D82" s="34">
        <v>7</v>
      </c>
      <c r="E82" s="34"/>
      <c r="F82" s="34"/>
      <c r="G82" s="34"/>
      <c r="H82" s="30">
        <f t="shared" si="3"/>
        <v>7</v>
      </c>
    </row>
    <row r="83" spans="1:8" ht="25.5" hidden="1">
      <c r="A83" s="31"/>
      <c r="B83" s="83" t="s">
        <v>174</v>
      </c>
      <c r="C83" s="19" t="s">
        <v>36</v>
      </c>
      <c r="D83" s="34">
        <v>307</v>
      </c>
      <c r="E83" s="34"/>
      <c r="F83" s="34"/>
      <c r="G83" s="34"/>
      <c r="H83" s="30">
        <f>SUM(D83:G83)</f>
        <v>307</v>
      </c>
    </row>
    <row r="84" spans="1:8" ht="20.25" customHeight="1" hidden="1">
      <c r="A84" s="31" t="s">
        <v>7</v>
      </c>
      <c r="B84" s="58" t="s">
        <v>61</v>
      </c>
      <c r="C84" s="59"/>
      <c r="D84" s="59"/>
      <c r="E84" s="59"/>
      <c r="F84" s="59"/>
      <c r="G84" s="59"/>
      <c r="H84" s="60"/>
    </row>
    <row r="85" spans="1:8" ht="33.75" customHeight="1" hidden="1">
      <c r="A85" s="31"/>
      <c r="B85" s="6" t="s">
        <v>44</v>
      </c>
      <c r="C85" s="2" t="s">
        <v>36</v>
      </c>
      <c r="D85" s="34" t="s">
        <v>175</v>
      </c>
      <c r="E85" s="34"/>
      <c r="F85" s="34"/>
      <c r="G85" s="61"/>
      <c r="H85" s="30">
        <v>3</v>
      </c>
    </row>
    <row r="86" spans="1:8" ht="38.25" hidden="1">
      <c r="A86" s="31"/>
      <c r="B86" s="6" t="s">
        <v>24</v>
      </c>
      <c r="C86" s="2" t="s">
        <v>36</v>
      </c>
      <c r="D86" s="34" t="s">
        <v>176</v>
      </c>
      <c r="E86" s="34"/>
      <c r="F86" s="34"/>
      <c r="G86" s="61"/>
      <c r="H86" s="30">
        <v>3</v>
      </c>
    </row>
    <row r="87" spans="1:8" ht="38.25" hidden="1">
      <c r="A87" s="31"/>
      <c r="B87" s="6" t="s">
        <v>45</v>
      </c>
      <c r="C87" s="2" t="s">
        <v>36</v>
      </c>
      <c r="D87" s="34" t="s">
        <v>177</v>
      </c>
      <c r="E87" s="34"/>
      <c r="F87" s="34"/>
      <c r="G87" s="61"/>
      <c r="H87" s="30">
        <v>4</v>
      </c>
    </row>
    <row r="88" spans="1:8" ht="30.75" customHeight="1">
      <c r="A88" s="20" t="s">
        <v>8</v>
      </c>
      <c r="B88" s="26" t="s">
        <v>30</v>
      </c>
      <c r="C88" s="19" t="s">
        <v>37</v>
      </c>
      <c r="D88" s="41">
        <v>44</v>
      </c>
      <c r="E88" s="41">
        <v>42</v>
      </c>
      <c r="F88" s="41"/>
      <c r="G88" s="41"/>
      <c r="H88" s="30">
        <f t="shared" si="3"/>
        <v>86</v>
      </c>
    </row>
    <row r="89" spans="1:8" ht="42" customHeight="1">
      <c r="A89" s="20" t="s">
        <v>9</v>
      </c>
      <c r="B89" s="26" t="s">
        <v>72</v>
      </c>
      <c r="C89" s="19" t="s">
        <v>73</v>
      </c>
      <c r="D89" s="34">
        <v>4</v>
      </c>
      <c r="E89" s="34">
        <v>6</v>
      </c>
      <c r="F89" s="34"/>
      <c r="G89" s="2"/>
      <c r="H89" s="2">
        <f t="shared" si="3"/>
        <v>10</v>
      </c>
    </row>
    <row r="90" spans="1:8" ht="29.25" customHeight="1">
      <c r="A90" s="20"/>
      <c r="B90" s="26" t="s">
        <v>40</v>
      </c>
      <c r="C90" s="19" t="s">
        <v>16</v>
      </c>
      <c r="D90" s="41">
        <v>961</v>
      </c>
      <c r="E90" s="41">
        <v>1057</v>
      </c>
      <c r="F90" s="41"/>
      <c r="G90" s="41"/>
      <c r="H90" s="30">
        <f t="shared" si="3"/>
        <v>2018</v>
      </c>
    </row>
    <row r="91" spans="1:8" ht="23.25" customHeight="1">
      <c r="A91" s="28"/>
      <c r="B91" s="29" t="s">
        <v>3</v>
      </c>
      <c r="C91" s="3" t="s">
        <v>37</v>
      </c>
      <c r="D91" s="41">
        <v>2</v>
      </c>
      <c r="E91" s="41">
        <v>6</v>
      </c>
      <c r="F91" s="41"/>
      <c r="G91" s="41"/>
      <c r="H91" s="30">
        <f t="shared" si="3"/>
        <v>8</v>
      </c>
    </row>
    <row r="92" spans="1:8" ht="27.75" customHeight="1">
      <c r="A92" s="28" t="s">
        <v>12</v>
      </c>
      <c r="B92" s="21" t="s">
        <v>122</v>
      </c>
      <c r="C92" s="74" t="s">
        <v>64</v>
      </c>
      <c r="D92" s="41">
        <v>22</v>
      </c>
      <c r="E92" s="41">
        <v>21</v>
      </c>
      <c r="F92" s="41"/>
      <c r="G92" s="41"/>
      <c r="H92" s="30">
        <f t="shared" si="3"/>
        <v>43</v>
      </c>
    </row>
    <row r="93" spans="1:8" ht="42" customHeight="1">
      <c r="A93" s="20" t="s">
        <v>13</v>
      </c>
      <c r="B93" s="21" t="s">
        <v>146</v>
      </c>
      <c r="C93" s="19" t="s">
        <v>38</v>
      </c>
      <c r="D93" s="34">
        <v>1</v>
      </c>
      <c r="E93" s="34">
        <v>1</v>
      </c>
      <c r="F93" s="27"/>
      <c r="G93" s="41"/>
      <c r="H93" s="33">
        <f t="shared" si="3"/>
        <v>2</v>
      </c>
    </row>
    <row r="94" spans="1:8" ht="43.5" customHeight="1" hidden="1">
      <c r="A94" s="20"/>
      <c r="B94" s="21" t="s">
        <v>147</v>
      </c>
      <c r="C94" s="19" t="s">
        <v>36</v>
      </c>
      <c r="D94" s="27">
        <v>1</v>
      </c>
      <c r="E94" s="27"/>
      <c r="F94" s="27"/>
      <c r="G94" s="27"/>
      <c r="H94" s="33">
        <f t="shared" si="3"/>
        <v>1</v>
      </c>
    </row>
    <row r="95" spans="1:8" ht="25.5" hidden="1">
      <c r="A95" s="20"/>
      <c r="B95" s="21" t="s">
        <v>123</v>
      </c>
      <c r="C95" s="19" t="s">
        <v>50</v>
      </c>
      <c r="D95" s="27">
        <v>0</v>
      </c>
      <c r="E95" s="27"/>
      <c r="F95" s="27"/>
      <c r="G95" s="27"/>
      <c r="H95" s="33">
        <f t="shared" si="3"/>
        <v>0</v>
      </c>
    </row>
    <row r="96" spans="1:8" ht="33.75" customHeight="1">
      <c r="A96" s="15"/>
      <c r="B96" s="105" t="s">
        <v>115</v>
      </c>
      <c r="C96" s="106"/>
      <c r="D96" s="106"/>
      <c r="E96" s="106"/>
      <c r="F96" s="106"/>
      <c r="G96" s="106"/>
      <c r="H96" s="107"/>
    </row>
    <row r="97" spans="1:8" ht="45" customHeight="1">
      <c r="A97" s="20" t="s">
        <v>143</v>
      </c>
      <c r="B97" s="26" t="s">
        <v>148</v>
      </c>
      <c r="C97" s="19" t="s">
        <v>69</v>
      </c>
      <c r="D97" s="47" t="s">
        <v>178</v>
      </c>
      <c r="E97" s="47" t="s">
        <v>207</v>
      </c>
      <c r="F97" s="47"/>
      <c r="G97" s="47"/>
      <c r="H97" s="47" t="s">
        <v>208</v>
      </c>
    </row>
    <row r="98" spans="1:8" ht="31.5" customHeight="1">
      <c r="A98" s="20" t="s">
        <v>6</v>
      </c>
      <c r="B98" s="108" t="s">
        <v>62</v>
      </c>
      <c r="C98" s="109"/>
      <c r="D98" s="109"/>
      <c r="E98" s="109"/>
      <c r="F98" s="109"/>
      <c r="G98" s="109"/>
      <c r="H98" s="110"/>
    </row>
    <row r="99" spans="1:8" ht="15.75" customHeight="1">
      <c r="A99" s="31"/>
      <c r="B99" s="62" t="s">
        <v>31</v>
      </c>
      <c r="C99" s="19" t="s">
        <v>35</v>
      </c>
      <c r="D99" s="27">
        <v>6</v>
      </c>
      <c r="E99" s="27">
        <v>8</v>
      </c>
      <c r="F99" s="27"/>
      <c r="G99" s="27"/>
      <c r="H99" s="30">
        <f aca="true" t="shared" si="4" ref="H99:H115">SUM(D99:G99)</f>
        <v>14</v>
      </c>
    </row>
    <row r="100" spans="1:8" ht="18" customHeight="1">
      <c r="A100" s="31"/>
      <c r="B100" s="62" t="s">
        <v>32</v>
      </c>
      <c r="C100" s="19" t="s">
        <v>35</v>
      </c>
      <c r="D100" s="27">
        <v>483</v>
      </c>
      <c r="E100" s="27">
        <v>431</v>
      </c>
      <c r="F100" s="27"/>
      <c r="G100" s="27"/>
      <c r="H100" s="30">
        <f t="shared" si="4"/>
        <v>914</v>
      </c>
    </row>
    <row r="101" spans="1:8" ht="18.75" customHeight="1">
      <c r="A101" s="32"/>
      <c r="B101" s="62" t="s">
        <v>33</v>
      </c>
      <c r="C101" s="19"/>
      <c r="D101" s="27"/>
      <c r="E101" s="27"/>
      <c r="F101" s="27"/>
      <c r="G101" s="27"/>
      <c r="H101" s="30">
        <f t="shared" si="4"/>
        <v>0</v>
      </c>
    </row>
    <row r="102" spans="1:8" ht="23.25" customHeight="1">
      <c r="A102" s="20" t="s">
        <v>127</v>
      </c>
      <c r="B102" s="21" t="s">
        <v>63</v>
      </c>
      <c r="C102" s="19" t="s">
        <v>37</v>
      </c>
      <c r="D102" s="27">
        <v>1</v>
      </c>
      <c r="E102" s="27">
        <v>1</v>
      </c>
      <c r="F102" s="27"/>
      <c r="G102" s="27"/>
      <c r="H102" s="30">
        <f t="shared" si="4"/>
        <v>2</v>
      </c>
    </row>
    <row r="103" spans="1:8" ht="38.25">
      <c r="A103" s="20"/>
      <c r="B103" s="21" t="s">
        <v>75</v>
      </c>
      <c r="C103" s="19" t="s">
        <v>64</v>
      </c>
      <c r="D103" s="27">
        <v>8637</v>
      </c>
      <c r="E103" s="27">
        <v>16080</v>
      </c>
      <c r="F103" s="27"/>
      <c r="G103" s="27"/>
      <c r="H103" s="30">
        <f t="shared" si="4"/>
        <v>24717</v>
      </c>
    </row>
    <row r="104" spans="1:8" ht="25.5">
      <c r="A104" s="20"/>
      <c r="B104" s="63" t="s">
        <v>77</v>
      </c>
      <c r="C104" s="19" t="s">
        <v>64</v>
      </c>
      <c r="D104" s="27">
        <v>132</v>
      </c>
      <c r="E104" s="27">
        <v>48</v>
      </c>
      <c r="F104" s="27"/>
      <c r="G104" s="27"/>
      <c r="H104" s="30">
        <f t="shared" si="4"/>
        <v>180</v>
      </c>
    </row>
    <row r="105" spans="1:8" ht="51">
      <c r="A105" s="20"/>
      <c r="B105" s="63" t="s">
        <v>76</v>
      </c>
      <c r="C105" s="19" t="s">
        <v>64</v>
      </c>
      <c r="D105" s="27">
        <v>543</v>
      </c>
      <c r="E105" s="27">
        <v>1040</v>
      </c>
      <c r="F105" s="27"/>
      <c r="G105" s="27"/>
      <c r="H105" s="27">
        <f t="shared" si="4"/>
        <v>1583</v>
      </c>
    </row>
    <row r="106" spans="1:8" ht="56.25" customHeight="1">
      <c r="A106" s="20"/>
      <c r="B106" s="26" t="s">
        <v>116</v>
      </c>
      <c r="C106" s="19" t="s">
        <v>35</v>
      </c>
      <c r="D106" s="27">
        <v>125</v>
      </c>
      <c r="E106" s="27">
        <v>110</v>
      </c>
      <c r="F106" s="27"/>
      <c r="G106" s="27"/>
      <c r="H106" s="27">
        <f t="shared" si="4"/>
        <v>235</v>
      </c>
    </row>
    <row r="107" spans="1:8" ht="51.75" customHeight="1">
      <c r="A107" s="64"/>
      <c r="B107" s="99" t="s">
        <v>170</v>
      </c>
      <c r="C107" s="100"/>
      <c r="D107" s="100"/>
      <c r="E107" s="100"/>
      <c r="F107" s="100"/>
      <c r="G107" s="100"/>
      <c r="H107" s="101"/>
    </row>
    <row r="108" spans="1:8" ht="25.5">
      <c r="A108" s="2">
        <v>1</v>
      </c>
      <c r="B108" s="1" t="s">
        <v>216</v>
      </c>
      <c r="C108" s="2" t="s">
        <v>35</v>
      </c>
      <c r="D108" s="34">
        <v>1</v>
      </c>
      <c r="E108" s="34">
        <v>2</v>
      </c>
      <c r="F108" s="34"/>
      <c r="G108" s="27"/>
      <c r="H108" s="30">
        <f t="shared" si="4"/>
        <v>3</v>
      </c>
    </row>
    <row r="109" spans="1:8" ht="51">
      <c r="A109" s="2">
        <v>2</v>
      </c>
      <c r="B109" s="1" t="s">
        <v>149</v>
      </c>
      <c r="C109" s="2" t="s">
        <v>35</v>
      </c>
      <c r="D109" s="34">
        <v>0</v>
      </c>
      <c r="E109" s="34">
        <v>1</v>
      </c>
      <c r="F109" s="34"/>
      <c r="G109" s="34"/>
      <c r="H109" s="30">
        <f t="shared" si="4"/>
        <v>1</v>
      </c>
    </row>
    <row r="110" spans="1:8" ht="25.5">
      <c r="A110" s="13"/>
      <c r="B110" s="1" t="s">
        <v>118</v>
      </c>
      <c r="C110" s="2" t="s">
        <v>35</v>
      </c>
      <c r="D110" s="34">
        <v>0</v>
      </c>
      <c r="E110" s="34">
        <v>1</v>
      </c>
      <c r="F110" s="34"/>
      <c r="G110" s="34"/>
      <c r="H110" s="30">
        <f t="shared" si="4"/>
        <v>1</v>
      </c>
    </row>
    <row r="111" spans="1:8" ht="34.5" customHeight="1">
      <c r="A111" s="13"/>
      <c r="B111" s="87" t="s">
        <v>150</v>
      </c>
      <c r="C111" s="88"/>
      <c r="D111" s="88"/>
      <c r="E111" s="88"/>
      <c r="F111" s="88"/>
      <c r="G111" s="88"/>
      <c r="H111" s="89"/>
    </row>
    <row r="112" spans="1:8" ht="42.75" customHeight="1">
      <c r="A112" s="2">
        <v>1</v>
      </c>
      <c r="B112" s="1" t="s">
        <v>151</v>
      </c>
      <c r="C112" s="2" t="s">
        <v>18</v>
      </c>
      <c r="D112" s="34">
        <v>0</v>
      </c>
      <c r="E112" s="34">
        <v>0</v>
      </c>
      <c r="F112" s="34"/>
      <c r="G112" s="27"/>
      <c r="H112" s="30">
        <f>SUM(D112:G112)</f>
        <v>0</v>
      </c>
    </row>
    <row r="113" spans="1:8" ht="42.75" customHeight="1">
      <c r="A113" s="2">
        <v>2</v>
      </c>
      <c r="B113" s="1" t="s">
        <v>152</v>
      </c>
      <c r="C113" s="2"/>
      <c r="D113" s="34">
        <v>2</v>
      </c>
      <c r="E113" s="34">
        <v>3</v>
      </c>
      <c r="F113" s="34"/>
      <c r="G113" s="27"/>
      <c r="H113" s="30">
        <f>SUM(D113:G113)</f>
        <v>5</v>
      </c>
    </row>
    <row r="114" spans="1:8" ht="45" customHeight="1">
      <c r="A114" s="2">
        <v>3</v>
      </c>
      <c r="B114" s="26" t="s">
        <v>153</v>
      </c>
      <c r="C114" s="2" t="s">
        <v>41</v>
      </c>
      <c r="D114" s="34">
        <v>34</v>
      </c>
      <c r="E114" s="34">
        <v>10</v>
      </c>
      <c r="F114" s="34"/>
      <c r="G114" s="34"/>
      <c r="H114" s="30">
        <f>SUM(D114:G114)</f>
        <v>44</v>
      </c>
    </row>
    <row r="115" spans="1:8" ht="30.75" customHeight="1">
      <c r="A115" s="2">
        <v>4</v>
      </c>
      <c r="B115" s="1" t="s">
        <v>119</v>
      </c>
      <c r="C115" s="2" t="s">
        <v>35</v>
      </c>
      <c r="D115" s="34">
        <v>1</v>
      </c>
      <c r="E115" s="34">
        <v>0</v>
      </c>
      <c r="F115" s="34"/>
      <c r="G115" s="34"/>
      <c r="H115" s="30">
        <f t="shared" si="4"/>
        <v>1</v>
      </c>
    </row>
    <row r="116" spans="1:8" ht="20.25" customHeight="1">
      <c r="A116" s="65"/>
      <c r="B116" s="66" t="s">
        <v>19</v>
      </c>
      <c r="C116" s="67"/>
      <c r="D116" s="67"/>
      <c r="E116" s="67"/>
      <c r="F116" s="67"/>
      <c r="G116" s="67"/>
      <c r="H116" s="68"/>
    </row>
    <row r="117" spans="1:8" ht="38.25">
      <c r="A117" s="20" t="s">
        <v>143</v>
      </c>
      <c r="B117" s="1" t="s">
        <v>155</v>
      </c>
      <c r="C117" s="19"/>
      <c r="D117" s="27">
        <v>3</v>
      </c>
      <c r="E117" s="27">
        <v>6</v>
      </c>
      <c r="F117" s="27"/>
      <c r="G117" s="27"/>
      <c r="H117" s="30">
        <f aca="true" t="shared" si="5" ref="H117:H122">SUM(D117:G117)</f>
        <v>9</v>
      </c>
    </row>
    <row r="118" spans="1:8" ht="38.25">
      <c r="A118" s="20" t="s">
        <v>6</v>
      </c>
      <c r="B118" s="1" t="s">
        <v>156</v>
      </c>
      <c r="C118" s="19"/>
      <c r="D118" s="27">
        <v>1</v>
      </c>
      <c r="E118" s="27"/>
      <c r="F118" s="27"/>
      <c r="G118" s="27"/>
      <c r="H118" s="30">
        <f t="shared" si="5"/>
        <v>1</v>
      </c>
    </row>
    <row r="119" spans="1:8" ht="82.5" customHeight="1">
      <c r="A119" s="20" t="s">
        <v>127</v>
      </c>
      <c r="B119" s="1" t="s">
        <v>157</v>
      </c>
      <c r="C119" s="19"/>
      <c r="D119" s="69">
        <v>1</v>
      </c>
      <c r="E119" s="69">
        <v>1</v>
      </c>
      <c r="F119" s="69"/>
      <c r="G119" s="69"/>
      <c r="H119" s="30">
        <f t="shared" si="5"/>
        <v>2</v>
      </c>
    </row>
    <row r="120" spans="1:8" ht="43.5" customHeight="1">
      <c r="A120" s="20" t="s">
        <v>7</v>
      </c>
      <c r="B120" s="1" t="s">
        <v>158</v>
      </c>
      <c r="C120" s="19"/>
      <c r="D120" s="27">
        <v>12</v>
      </c>
      <c r="E120" s="27">
        <v>12</v>
      </c>
      <c r="F120" s="27"/>
      <c r="G120" s="27"/>
      <c r="H120" s="30">
        <f t="shared" si="5"/>
        <v>24</v>
      </c>
    </row>
    <row r="121" spans="1:8" ht="38.25">
      <c r="A121" s="20" t="s">
        <v>8</v>
      </c>
      <c r="B121" s="1" t="s">
        <v>159</v>
      </c>
      <c r="C121" s="19"/>
      <c r="D121" s="27">
        <v>0</v>
      </c>
      <c r="E121" s="27">
        <v>0</v>
      </c>
      <c r="F121" s="27"/>
      <c r="G121" s="27"/>
      <c r="H121" s="30">
        <f t="shared" si="5"/>
        <v>0</v>
      </c>
    </row>
    <row r="122" spans="1:8" ht="51">
      <c r="A122" s="32" t="s">
        <v>9</v>
      </c>
      <c r="B122" s="1" t="s">
        <v>160</v>
      </c>
      <c r="C122" s="70"/>
      <c r="D122" s="47">
        <v>2</v>
      </c>
      <c r="E122" s="47">
        <v>0</v>
      </c>
      <c r="F122" s="47"/>
      <c r="G122" s="47"/>
      <c r="H122" s="30">
        <f t="shared" si="5"/>
        <v>2</v>
      </c>
    </row>
    <row r="123" spans="1:8" ht="24" customHeight="1">
      <c r="A123" s="65"/>
      <c r="B123" s="81" t="s">
        <v>161</v>
      </c>
      <c r="C123" s="67"/>
      <c r="D123" s="67"/>
      <c r="E123" s="67"/>
      <c r="F123" s="67"/>
      <c r="G123" s="67"/>
      <c r="H123" s="68"/>
    </row>
    <row r="124" spans="1:8" ht="34.5" customHeight="1">
      <c r="A124" s="15" t="s">
        <v>143</v>
      </c>
      <c r="B124" s="102" t="s">
        <v>162</v>
      </c>
      <c r="C124" s="104"/>
      <c r="D124" s="27"/>
      <c r="E124" s="27"/>
      <c r="F124" s="27"/>
      <c r="G124" s="27"/>
      <c r="H124" s="30"/>
    </row>
    <row r="125" spans="1:8" ht="34.5" customHeight="1">
      <c r="A125" s="20" t="s">
        <v>128</v>
      </c>
      <c r="B125" s="82" t="s">
        <v>163</v>
      </c>
      <c r="C125" s="71"/>
      <c r="D125" s="27">
        <v>3</v>
      </c>
      <c r="E125" s="27">
        <v>0</v>
      </c>
      <c r="F125" s="27"/>
      <c r="G125" s="27"/>
      <c r="H125" s="30">
        <f>SUM(D125:G125)</f>
        <v>3</v>
      </c>
    </row>
    <row r="126" spans="1:8" ht="34.5" customHeight="1">
      <c r="A126" s="20" t="s">
        <v>129</v>
      </c>
      <c r="B126" s="1" t="s">
        <v>164</v>
      </c>
      <c r="C126" s="71"/>
      <c r="D126" s="27">
        <v>1</v>
      </c>
      <c r="E126" s="27">
        <v>0</v>
      </c>
      <c r="F126" s="27"/>
      <c r="G126" s="27"/>
      <c r="H126" s="30">
        <f>SUM(D126:G126)</f>
        <v>1</v>
      </c>
    </row>
    <row r="127" spans="1:8" ht="34.5" customHeight="1">
      <c r="A127" s="15" t="s">
        <v>131</v>
      </c>
      <c r="B127" s="102" t="s">
        <v>165</v>
      </c>
      <c r="C127" s="104"/>
      <c r="D127" s="27"/>
      <c r="E127" s="27"/>
      <c r="F127" s="27"/>
      <c r="G127" s="27"/>
      <c r="H127" s="30"/>
    </row>
    <row r="128" spans="1:8" ht="34.5" customHeight="1">
      <c r="A128" s="20" t="s">
        <v>167</v>
      </c>
      <c r="B128" s="84" t="s">
        <v>166</v>
      </c>
      <c r="C128" s="71"/>
      <c r="D128" s="27">
        <v>1</v>
      </c>
      <c r="E128" s="27">
        <v>1</v>
      </c>
      <c r="F128" s="27"/>
      <c r="G128" s="27"/>
      <c r="H128" s="30">
        <f>SUM(D128:G128)</f>
        <v>2</v>
      </c>
    </row>
    <row r="129" spans="1:8" ht="34.5" customHeight="1">
      <c r="A129" s="20" t="s">
        <v>168</v>
      </c>
      <c r="B129" s="84" t="s">
        <v>169</v>
      </c>
      <c r="C129" s="71"/>
      <c r="D129" s="27">
        <v>1</v>
      </c>
      <c r="E129" s="27">
        <v>2</v>
      </c>
      <c r="F129" s="27"/>
      <c r="G129" s="27"/>
      <c r="H129" s="30">
        <f>SUM(D129:G129)</f>
        <v>3</v>
      </c>
    </row>
    <row r="130" spans="1:8" ht="34.5" customHeight="1">
      <c r="A130" s="15" t="s">
        <v>137</v>
      </c>
      <c r="B130" s="86" t="s">
        <v>209</v>
      </c>
      <c r="C130" s="71"/>
      <c r="D130" s="27"/>
      <c r="E130" s="27"/>
      <c r="F130" s="27"/>
      <c r="G130" s="27"/>
      <c r="H130" s="30"/>
    </row>
    <row r="131" spans="1:8" ht="34.5" customHeight="1" hidden="1">
      <c r="A131" s="20" t="s">
        <v>181</v>
      </c>
      <c r="B131" s="21" t="s">
        <v>179</v>
      </c>
      <c r="C131" s="71" t="s">
        <v>180</v>
      </c>
      <c r="D131" s="27">
        <v>10</v>
      </c>
      <c r="E131" s="27"/>
      <c r="F131" s="27"/>
      <c r="G131" s="27"/>
      <c r="H131" s="30"/>
    </row>
    <row r="132" spans="1:8" ht="46.5" customHeight="1" hidden="1">
      <c r="A132" s="20" t="s">
        <v>182</v>
      </c>
      <c r="B132" s="21" t="s">
        <v>184</v>
      </c>
      <c r="C132" s="71" t="s">
        <v>185</v>
      </c>
      <c r="D132" s="85" t="s">
        <v>186</v>
      </c>
      <c r="E132" s="27"/>
      <c r="F132" s="27"/>
      <c r="G132" s="27"/>
      <c r="H132" s="30"/>
    </row>
    <row r="133" spans="1:8" ht="34.5" customHeight="1" hidden="1">
      <c r="A133" s="20" t="s">
        <v>183</v>
      </c>
      <c r="B133" s="21" t="s">
        <v>187</v>
      </c>
      <c r="C133" s="71" t="s">
        <v>173</v>
      </c>
      <c r="D133" s="27">
        <v>3</v>
      </c>
      <c r="E133" s="27"/>
      <c r="F133" s="27"/>
      <c r="G133" s="27"/>
      <c r="H133" s="30"/>
    </row>
    <row r="134" spans="1:8" ht="34.5" customHeight="1" hidden="1">
      <c r="A134" s="20" t="s">
        <v>188</v>
      </c>
      <c r="B134" s="21" t="s">
        <v>189</v>
      </c>
      <c r="C134" s="71" t="s">
        <v>190</v>
      </c>
      <c r="D134" s="27">
        <v>1</v>
      </c>
      <c r="E134" s="27"/>
      <c r="F134" s="27"/>
      <c r="G134" s="27"/>
      <c r="H134" s="30"/>
    </row>
    <row r="135" spans="1:8" ht="51" hidden="1">
      <c r="A135" s="20" t="s">
        <v>192</v>
      </c>
      <c r="B135" s="21" t="s">
        <v>191</v>
      </c>
      <c r="C135" s="71" t="s">
        <v>193</v>
      </c>
      <c r="D135" s="27">
        <v>5</v>
      </c>
      <c r="E135" s="27"/>
      <c r="F135" s="27"/>
      <c r="G135" s="27"/>
      <c r="H135" s="30"/>
    </row>
    <row r="136" spans="1:8" ht="38.25" hidden="1">
      <c r="A136" s="20" t="s">
        <v>194</v>
      </c>
      <c r="B136" s="21" t="s">
        <v>195</v>
      </c>
      <c r="C136" s="71" t="s">
        <v>196</v>
      </c>
      <c r="D136" s="27">
        <v>1</v>
      </c>
      <c r="E136" s="27"/>
      <c r="F136" s="27"/>
      <c r="G136" s="27"/>
      <c r="H136" s="30"/>
    </row>
    <row r="137" spans="1:8" ht="34.5" customHeight="1" hidden="1">
      <c r="A137" s="20" t="s">
        <v>197</v>
      </c>
      <c r="B137" s="21" t="s">
        <v>198</v>
      </c>
      <c r="C137" s="71"/>
      <c r="D137" s="27">
        <v>1</v>
      </c>
      <c r="E137" s="27"/>
      <c r="F137" s="27"/>
      <c r="G137" s="27"/>
      <c r="H137" s="30"/>
    </row>
    <row r="138" spans="1:8" ht="57" customHeight="1" hidden="1">
      <c r="A138" s="20" t="s">
        <v>200</v>
      </c>
      <c r="B138" s="21" t="s">
        <v>199</v>
      </c>
      <c r="C138" s="71"/>
      <c r="D138" s="85" t="s">
        <v>201</v>
      </c>
      <c r="E138" s="27"/>
      <c r="F138" s="27"/>
      <c r="G138" s="27"/>
      <c r="H138" s="30"/>
    </row>
    <row r="139" spans="1:8" ht="50.25" customHeight="1" hidden="1">
      <c r="A139" s="20" t="s">
        <v>202</v>
      </c>
      <c r="B139" s="21" t="s">
        <v>203</v>
      </c>
      <c r="C139" s="71"/>
      <c r="D139" s="27"/>
      <c r="E139" s="27"/>
      <c r="F139" s="27"/>
      <c r="G139" s="27"/>
      <c r="H139" s="30"/>
    </row>
    <row r="140" spans="1:8" ht="34.5" customHeight="1">
      <c r="A140" s="20" t="s">
        <v>211</v>
      </c>
      <c r="B140" s="84" t="s">
        <v>212</v>
      </c>
      <c r="C140" s="71"/>
      <c r="D140" s="27"/>
      <c r="E140" s="27">
        <v>3</v>
      </c>
      <c r="F140" s="27"/>
      <c r="G140" s="27"/>
      <c r="H140" s="30">
        <f>SUM(D140:G140)</f>
        <v>3</v>
      </c>
    </row>
    <row r="141" spans="1:8" ht="34.5" customHeight="1">
      <c r="A141" s="20" t="s">
        <v>213</v>
      </c>
      <c r="B141" s="84" t="s">
        <v>214</v>
      </c>
      <c r="C141" s="71"/>
      <c r="D141" s="27"/>
      <c r="E141" s="27">
        <v>6</v>
      </c>
      <c r="F141" s="27"/>
      <c r="G141" s="27"/>
      <c r="H141" s="30">
        <f>SUM(D141:G141)</f>
        <v>6</v>
      </c>
    </row>
    <row r="142" spans="1:8" ht="34.5" customHeight="1">
      <c r="A142" s="20" t="s">
        <v>217</v>
      </c>
      <c r="B142" s="84" t="s">
        <v>218</v>
      </c>
      <c r="C142" s="71"/>
      <c r="D142" s="27"/>
      <c r="E142" s="27" t="s">
        <v>219</v>
      </c>
      <c r="F142" s="27"/>
      <c r="G142" s="27"/>
      <c r="H142" s="30">
        <f>SUM(D142:G142)</f>
        <v>0</v>
      </c>
    </row>
    <row r="143" spans="1:8" ht="12.75">
      <c r="A143" s="75"/>
      <c r="B143" s="78"/>
      <c r="C143" s="74"/>
      <c r="D143" s="79"/>
      <c r="E143" s="79"/>
      <c r="F143" s="76"/>
      <c r="G143" s="79"/>
      <c r="H143" s="80"/>
    </row>
    <row r="144" spans="1:8" ht="12.75">
      <c r="A144" s="75"/>
      <c r="B144" s="78"/>
      <c r="C144" s="74"/>
      <c r="D144" s="79"/>
      <c r="E144" s="79"/>
      <c r="F144" s="76"/>
      <c r="G144" s="79"/>
      <c r="H144" s="80"/>
    </row>
    <row r="145" spans="1:8" ht="12.75">
      <c r="A145" s="75"/>
      <c r="B145" s="78"/>
      <c r="C145" s="74"/>
      <c r="D145" s="79"/>
      <c r="E145" s="79"/>
      <c r="F145" s="76"/>
      <c r="G145" s="79"/>
      <c r="H145" s="80"/>
    </row>
    <row r="146" spans="1:8" ht="12.75">
      <c r="A146" s="75"/>
      <c r="B146" s="78"/>
      <c r="C146" s="74"/>
      <c r="D146" s="79"/>
      <c r="E146" s="79"/>
      <c r="F146" s="76"/>
      <c r="G146" s="79"/>
      <c r="H146" s="80"/>
    </row>
    <row r="147" spans="1:8" ht="12.75">
      <c r="A147" s="75"/>
      <c r="B147" s="78"/>
      <c r="C147" s="74"/>
      <c r="D147" s="79"/>
      <c r="E147" s="79"/>
      <c r="F147" s="76"/>
      <c r="G147" s="79"/>
      <c r="H147" s="80"/>
    </row>
    <row r="148" ht="12.75">
      <c r="A148" s="75"/>
    </row>
    <row r="149" ht="12.75">
      <c r="A149" s="75"/>
    </row>
    <row r="150" ht="12.75">
      <c r="A150" s="75"/>
    </row>
    <row r="151" ht="12.75">
      <c r="A151" s="75"/>
    </row>
    <row r="152" spans="1:2" ht="14.25">
      <c r="A152" s="75"/>
      <c r="B152" s="14" t="s">
        <v>124</v>
      </c>
    </row>
    <row r="153" spans="1:2" ht="14.25">
      <c r="A153" s="75"/>
      <c r="B153" s="14" t="s">
        <v>65</v>
      </c>
    </row>
    <row r="154" ht="12.75">
      <c r="A154" s="75"/>
    </row>
    <row r="155" ht="12.75">
      <c r="A155" s="75"/>
    </row>
    <row r="156" spans="1:8" s="4" customFormat="1" ht="12.75">
      <c r="A156" s="77"/>
      <c r="C156" s="7"/>
      <c r="D156" s="8"/>
      <c r="E156" s="8"/>
      <c r="F156" s="8"/>
      <c r="G156" s="8"/>
      <c r="H156" s="9"/>
    </row>
    <row r="157" spans="1:8" s="4" customFormat="1" ht="12.75">
      <c r="A157" s="77"/>
      <c r="C157" s="7"/>
      <c r="D157" s="8"/>
      <c r="E157" s="8"/>
      <c r="F157" s="8"/>
      <c r="G157" s="8"/>
      <c r="H157" s="9"/>
    </row>
    <row r="158" spans="1:8" s="4" customFormat="1" ht="12.75">
      <c r="A158" s="77"/>
      <c r="C158" s="7"/>
      <c r="D158" s="8"/>
      <c r="E158" s="8"/>
      <c r="F158" s="8"/>
      <c r="G158" s="8"/>
      <c r="H158" s="9"/>
    </row>
  </sheetData>
  <sheetProtection/>
  <mergeCells count="22">
    <mergeCell ref="B107:H107"/>
    <mergeCell ref="B111:H111"/>
    <mergeCell ref="B124:C124"/>
    <mergeCell ref="B127:C127"/>
    <mergeCell ref="B53:H53"/>
    <mergeCell ref="B70:H70"/>
    <mergeCell ref="B76:H76"/>
    <mergeCell ref="B79:H79"/>
    <mergeCell ref="B96:H96"/>
    <mergeCell ref="B98:H98"/>
    <mergeCell ref="B7:H7"/>
    <mergeCell ref="B8:H8"/>
    <mergeCell ref="B19:H19"/>
    <mergeCell ref="A29:H29"/>
    <mergeCell ref="B33:H33"/>
    <mergeCell ref="B39:H39"/>
    <mergeCell ref="A2:H2"/>
    <mergeCell ref="A3:H3"/>
    <mergeCell ref="A5:A6"/>
    <mergeCell ref="B5:B6"/>
    <mergeCell ref="C5:C6"/>
    <mergeCell ref="D5:G5"/>
  </mergeCells>
  <printOptions horizontalCentered="1"/>
  <pageMargins left="0.15748031496062992" right="0.15748031496062992" top="0.5118110236220472" bottom="0.3937007874015748" header="0.15748031496062992" footer="0.1968503937007874"/>
  <pageSetup horizontalDpi="600" verticalDpi="600" orientation="landscape" paperSize="9" r:id="rId1"/>
  <headerFooter alignWithMargins="0">
    <oddHeader>&amp;LДирекция "Медицински дейности"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Ilarionova</dc:creator>
  <cp:keywords/>
  <dc:description/>
  <cp:lastModifiedBy>Потребител на Windows</cp:lastModifiedBy>
  <cp:lastPrinted>2018-07-09T12:36:09Z</cp:lastPrinted>
  <dcterms:created xsi:type="dcterms:W3CDTF">2011-05-09T10:07:10Z</dcterms:created>
  <dcterms:modified xsi:type="dcterms:W3CDTF">2018-07-09T12:36:38Z</dcterms:modified>
  <cp:category/>
  <cp:version/>
  <cp:contentType/>
  <cp:contentStatus/>
</cp:coreProperties>
</file>